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2023年项目库" sheetId="2" r:id="rId1"/>
  </sheets>
  <definedNames>
    <definedName name="_xlnm._FilterDatabase" localSheetId="0" hidden="1">'2023年项目库'!$5:$154</definedName>
    <definedName name="_xlnm.Print_Titles" localSheetId="0">'2023年项目库'!$1:$5</definedName>
  </definedNames>
  <calcPr calcId="144525" concurrentCalc="0"/>
</workbook>
</file>

<file path=xl/sharedStrings.xml><?xml version="1.0" encoding="utf-8"?>
<sst xmlns="http://schemas.openxmlformats.org/spreadsheetml/2006/main" count="1516" uniqueCount="775">
  <si>
    <t>附件：</t>
  </si>
  <si>
    <t xml:space="preserve"> </t>
  </si>
  <si>
    <t>乌苏市2023年巩固拓展脱贫攻坚成果同乡村振兴有效衔接项目库建设表</t>
  </si>
  <si>
    <t>序号</t>
  </si>
  <si>
    <t>项目库编号</t>
  </si>
  <si>
    <t>年度</t>
  </si>
  <si>
    <t>项目名称</t>
  </si>
  <si>
    <t>建设性质（新建、续建、改扩建）</t>
  </si>
  <si>
    <t>建设起至期限</t>
  </si>
  <si>
    <t>建设地点</t>
  </si>
  <si>
    <t>建设任务</t>
  </si>
  <si>
    <t>项目类别</t>
  </si>
  <si>
    <t>受益人口数（人）</t>
  </si>
  <si>
    <t>责任单位</t>
  </si>
  <si>
    <t>责任人</t>
  </si>
  <si>
    <t>资金规模（万元）</t>
  </si>
  <si>
    <t>简要绩效目标</t>
  </si>
  <si>
    <t>简要利益机制</t>
  </si>
  <si>
    <t>产业发展</t>
  </si>
  <si>
    <t>就业项目</t>
  </si>
  <si>
    <t>乡村建设行动</t>
  </si>
  <si>
    <t>易地搬迁后扶</t>
  </si>
  <si>
    <t>巩固三保障成果</t>
  </si>
  <si>
    <t>乡村治理和精神文明建设</t>
  </si>
  <si>
    <t>项目管理费</t>
  </si>
  <si>
    <t>其他</t>
  </si>
  <si>
    <t>小计</t>
  </si>
  <si>
    <t>中央衔接</t>
  </si>
  <si>
    <t>自治区衔接</t>
  </si>
  <si>
    <t>其它涉农整合</t>
  </si>
  <si>
    <t>地方政府债券</t>
  </si>
  <si>
    <t>地、县配套</t>
  </si>
  <si>
    <t>其他资金</t>
  </si>
  <si>
    <t>备注（其他资金名称）</t>
  </si>
  <si>
    <t>合计：148个</t>
  </si>
  <si>
    <t>WS2023001</t>
  </si>
  <si>
    <t>乌苏市八十四户乡杨家庄村重庆路西侧人行道建设项目</t>
  </si>
  <si>
    <t>新建</t>
  </si>
  <si>
    <t>2023.01-2023.12</t>
  </si>
  <si>
    <t>乌苏市八十四户乡</t>
  </si>
  <si>
    <t>新建人行道2.5km及配套工程</t>
  </si>
  <si>
    <t>乌苏市八十四户乡人民政府</t>
  </si>
  <si>
    <t>阿扎提·库来西</t>
  </si>
  <si>
    <t>改善人居环境，方便群众出行。</t>
  </si>
  <si>
    <t>改善农户生活水平，进一步提升农户幸福感。</t>
  </si>
  <si>
    <t>WS2023002</t>
  </si>
  <si>
    <t>乌苏市八十四户乡其格勒克村供排水及道路基础设施建设项目</t>
  </si>
  <si>
    <t>乌苏市八十四户乡其格勒克村供排水及道路基础设施全面进行改造总长度为6521米</t>
  </si>
  <si>
    <t>改善农村用水，村队人居环境。</t>
  </si>
  <si>
    <t>WS2023003</t>
  </si>
  <si>
    <t>乌苏市八十四户乡防渗渠支渠建设项目</t>
  </si>
  <si>
    <t>新建八十四户乡支渠总长 3.1km，新建胜利支渠 2.6km及渠系配套建筑。</t>
  </si>
  <si>
    <t>改善水利基础设施，保证农业生产用水。</t>
  </si>
  <si>
    <t>降低农业种植对地下水的依赖。</t>
  </si>
  <si>
    <t>WS2023004</t>
  </si>
  <si>
    <t>乌苏市八十四户乡其格勒克村沉淀池建设项目</t>
  </si>
  <si>
    <t>新建沉淀池 4 座及相应配套设施、 沉淀池引水渠 1.066km</t>
  </si>
  <si>
    <t>WS2023005</t>
  </si>
  <si>
    <t>乌苏市八十四户乡太阳沟村万亩农田灌溉引水工程建设项目</t>
  </si>
  <si>
    <t>八十四户乡</t>
  </si>
  <si>
    <t>配套引水渠道11公里，渠系设计1个流量，控制灌溉面积约为7000-10000亩</t>
  </si>
  <si>
    <t>提高地表水资源利用率。</t>
  </si>
  <si>
    <t>降低农业生产对地下水资源的依赖。提高地表水了利用率。</t>
  </si>
  <si>
    <t>WS2023006</t>
  </si>
  <si>
    <t>乌苏市八十四户乡其格勒克村特色村寨提升改造项目</t>
  </si>
  <si>
    <t>从石榴井开始，往北对路西侧墙面进行改造，清理杂树及垃圾，平整路旁土地。长度约为1200米。石榴井往西巷道铺设道路两侧人行道，对两侧墙面进行整理改造总长度约为450米。村委会西侧三条巷道两侧房屋墙面进行改造整理，总长度约为1800米。</t>
  </si>
  <si>
    <t>发展壮大乡村旅游，拓宽农民增收渠道，促进农民增收</t>
  </si>
  <si>
    <t>WS2023007</t>
  </si>
  <si>
    <t>乌苏市八十四户乡墩买里村基础设施改造提升工程道路及配套设施建设项目第一期工程</t>
  </si>
  <si>
    <t>新建2000米供排水、线路地埋及道路建设</t>
  </si>
  <si>
    <t>提升村队基础设施建设，改善居民生活条件。</t>
  </si>
  <si>
    <t>WS2023008</t>
  </si>
  <si>
    <t>乌苏市八十四户乡莲花池村基础设施改造提升工程道路及配套设施建设项目</t>
  </si>
  <si>
    <t>新建3005米供排水、线路地埋及道路建设</t>
  </si>
  <si>
    <t>WS2023009</t>
  </si>
  <si>
    <t>乌苏市八十四户乡麦家梁农田引水基础设施建设项目</t>
  </si>
  <si>
    <t>新安装10座100KVA变压器及线路，新建19座自然沟滴灌引水首部及配套设施</t>
  </si>
  <si>
    <t>WS2023010</t>
  </si>
  <si>
    <t>乌苏市八十四户乡天山片区村村队基础设施改造提升工程通讯线路和电路地埋改造项目</t>
  </si>
  <si>
    <t>对墩买里村、杨家庄村（老村）基础设施及人居环境进行提升整治，总长度约为17.3千米</t>
  </si>
  <si>
    <t>WS2023011</t>
  </si>
  <si>
    <t>乌苏市八十四户乡广州路自来水管道建设项目</t>
  </si>
  <si>
    <t>建设自来水主管网的铺设2.4公里</t>
  </si>
  <si>
    <t>安全饮水</t>
  </si>
  <si>
    <t>改善居民生活饮水和提升村队基础设施建设，改善居民生活条件。</t>
  </si>
  <si>
    <t>WS2023012</t>
  </si>
  <si>
    <t>乌苏市八十四户乡八十四户村育苗基地温室大棚建设项目</t>
  </si>
  <si>
    <t>新建温室大棚35座（辣椒、番茄产业育苗基地）及大棚配套基础设施。</t>
  </si>
  <si>
    <t>麦如普·马合木提</t>
  </si>
  <si>
    <t>发展育苗及温室农业</t>
  </si>
  <si>
    <t>产业基础设施改善后，增加农业丰产丰收。</t>
  </si>
  <si>
    <t>WS2023013</t>
  </si>
  <si>
    <t>乌苏市八十四户乡其格勒克村肉鸽繁育养殖基地二期建设项目</t>
  </si>
  <si>
    <t>八十四户乡其格勒克村</t>
  </si>
  <si>
    <t>新建种鸽鸽舍一座及肉鸽养殖场配套基础设施。（具体以设计为准）</t>
  </si>
  <si>
    <t>郑鹏</t>
  </si>
  <si>
    <t>1.发展特色养殖产业，带动地方特色养殖，增加农民收入。形成固定资产后，可增加村集体经济收入2.新建种鸽鸽舍一座及肉鸽养殖场配套基础设施</t>
  </si>
  <si>
    <t>为村集体增加收入5万元以上，带动村民就业</t>
  </si>
  <si>
    <t>WS2023014</t>
  </si>
  <si>
    <t>乌苏市八十四户乡莲花池村酿酒文化体验中心建设项目</t>
  </si>
  <si>
    <t>2023.05-2023.12</t>
  </si>
  <si>
    <t>乌苏市中小企业创业园 C21 栋厂房</t>
  </si>
  <si>
    <t>采购3000瓶/小时玻璃瓶、马口铁啤酒灌装线、1200瓶/小时易拉罐灌装线、20桶/小时桶啤线、离心设备、试验设备。</t>
  </si>
  <si>
    <t>项目投入运营后，将直接带动就业25人，其次间接带动上下游产业近千人就业。</t>
  </si>
  <si>
    <t>该项目是莲花池村股份经济合作社与鲜业精酿合作开展项目，项目选址在乌苏市中小企业创业园 C21栋厂房，设备采购后，年化收益为总投资额的5%，预计可为村集体带来收入40万元/年。</t>
  </si>
  <si>
    <t>WS2023015</t>
  </si>
  <si>
    <t>乌苏市八十四户乡巴海村辣椒烘干厂二期建设项目</t>
  </si>
  <si>
    <t>新建烘干棚、清杂棚、仓储棚各一座、配套烘干生产线一条、清杂设备2套，色选设备1套、打粉切断设备1套</t>
  </si>
  <si>
    <t>发展辣椒特色产业深加工项目，带动周边辣椒种植农户，提升辣椒产业附加值，为群众增收创富提供新思路</t>
  </si>
  <si>
    <t>产业基础设施改善后，增加农业丰产丰收</t>
  </si>
  <si>
    <t>WS2023016</t>
  </si>
  <si>
    <t>乌苏市百泉镇托古里克莫墩村、普尔塔村防渗渠道建设项目</t>
  </si>
  <si>
    <t>百泉镇托古里克莫墩村、普尔塔村</t>
  </si>
  <si>
    <t>一、托普支渠
1、支渠（0+000～5+339）梯形渠共计5339m；
2、节制单向分水闸共计5座；
3、节制左分水闸（带消力池）共计1座；
4、节制双向分水闸共计2座；
5、农桥（净跨1m）共计4座；
6、涵管桥（φ80）共计1座；
二、托古里克莫墩村斗渠
1、U60渠道部分426m；
2、U60-60涵管桥共计1座；
3、沉砂池共计1座；
三、普尔塔村斗渠
1、U80渠道部分798m；
2、节制单向分水闸共计3座；
3、U80-70涵管桥共计4座；
4、沉砂池共计1座</t>
  </si>
  <si>
    <t>乌苏市百泉镇人民政府</t>
  </si>
  <si>
    <t>成国栋</t>
  </si>
  <si>
    <t>解决农田灌溉用水，提升水资源利用率</t>
  </si>
  <si>
    <t>实现我镇棉花、小麦等农作物增产增收，增加老百姓收入</t>
  </si>
  <si>
    <t>WS2023017</t>
  </si>
  <si>
    <t>乌苏市百泉镇白杨树村防渗渠道建设项目</t>
  </si>
  <si>
    <t>百泉镇白杨树村</t>
  </si>
  <si>
    <t>1、三四队支渠（0+000～2+345、2+758~4007）梯形渠共计3594m；
2、1#、2#节制右分水闸共计2座；
3、3#节制左分水闸共计1座；
4、4#左分水闸共计1座；
5、5#节制左分水闸共计1座；
6、农桥（净跨1.8m）共计7座；
7、入户桥（净跨1.8m）共计9座；
钢筋混凝土箱涵（净跨2.0m）共计9座；</t>
  </si>
  <si>
    <t>WS2023018</t>
  </si>
  <si>
    <t>乌苏市石桥乡石桥村道路建设项目</t>
  </si>
  <si>
    <t>石桥乡石桥村</t>
  </si>
  <si>
    <t>新建沥青道路3公里及配套工程（具体按可行性研究报告及施工图为准）</t>
  </si>
  <si>
    <t>石桥乡人民政府</t>
  </si>
  <si>
    <t>吴振</t>
  </si>
  <si>
    <t>一是完成石桥乡石桥村乡级示范村道路建设项目。二是提升石桥村1300人收入水平，提高土地种植单产，改变该村生产生活环境，提高了该村居民生活质量，增强居民出行安全、农机作业效率，促使项目区农业经济发展，使农民的生活更加美好。</t>
  </si>
  <si>
    <t>项目建设是实施乡村振兴与乡村振兴战略的基础保障措施，乡村基础设施建设与农民生产生活息息相关，在经济发展建设中起着重要的作用，通过实施石桥乡石桥村乡级示范村道路建设项目，重点解决了该村生产生活环境，提高了该村居民生活质量，增强居民出行安全、农机作业效率，促使项目区农业经济发展，使农民的生活更加美好，符合乡村振兴目标任务，符合脱贫户巩固提升实际需求。</t>
  </si>
  <si>
    <t>WS2023019</t>
  </si>
  <si>
    <t>乌苏市百泉镇百泉村村庄道路建设项目</t>
  </si>
  <si>
    <t>百泉镇百泉村</t>
  </si>
  <si>
    <t>新建3公里沥青混凝土道路</t>
  </si>
  <si>
    <t>方便群众出行，利于农作物外运销售，提高群众收入</t>
  </si>
  <si>
    <t>WS2023020</t>
  </si>
  <si>
    <t>乌苏市车排子镇乡村道路建设项目</t>
  </si>
  <si>
    <t>车排子镇哈拉苏村、车排子村</t>
  </si>
  <si>
    <t>修建哈拉苏村乡村道路4.434公里、车排子村乡村道路7.5公里</t>
  </si>
  <si>
    <t>车排子镇人民政府</t>
  </si>
  <si>
    <t>艾贝·木海</t>
  </si>
  <si>
    <t>完善村队基础设施，为村民提供生活便利</t>
  </si>
  <si>
    <t>提升村队基础设施建设，改善居民生活条件</t>
  </si>
  <si>
    <t>WS2023021</t>
  </si>
  <si>
    <t>乌苏市车排子镇农村人居环境整治建设项目</t>
  </si>
  <si>
    <t>三道桥村、车排子村、哈拉苏村、沙枣村、苇湖村、红柳村、西戈壁村、康苏瓦特村</t>
  </si>
  <si>
    <t>购置压缩垃圾车2辆，钩臂式垃圾车4辆，洒水车2辆，垃圾转运站8处及相关配套设施</t>
  </si>
  <si>
    <t>WS2023022</t>
  </si>
  <si>
    <t>乌苏市车排子镇振兴路改扩建项目</t>
  </si>
  <si>
    <t>改扩建</t>
  </si>
  <si>
    <t>车排子镇沙枣村</t>
  </si>
  <si>
    <t>振兴路道路改扩建800m及配套基础设施建设。（具体以设计为准）</t>
  </si>
  <si>
    <t>闫明</t>
  </si>
  <si>
    <t>完善村级道路建设，提升村级建设方便群众出行。</t>
  </si>
  <si>
    <t>改善乡村环境，提升群众生活质量，方便群众出行，提升群众幸福指数。</t>
  </si>
  <si>
    <t>WS2023023</t>
  </si>
  <si>
    <t>乌苏市车排子镇哈拉苏村、沙枣村、苇湖村给水管线工程项目</t>
  </si>
  <si>
    <t>车排子镇哈拉苏村、沙枣村、苇湖村</t>
  </si>
  <si>
    <t>车排子镇哈拉苏村、沙枣村、苇湖村给水管线建设32.671公里</t>
  </si>
  <si>
    <t>WS2023024</t>
  </si>
  <si>
    <t>乌苏市车排子镇哈拉苏村、沙枣村、苇湖村排水建设项目</t>
  </si>
  <si>
    <t>车排子镇哈拉苏村、沙枣村、苇湖村排水建设25.246公里及相关配套设施</t>
  </si>
  <si>
    <t>WS2023025</t>
  </si>
  <si>
    <t>乌苏市车排子镇西戈壁村渠道建设项目</t>
  </si>
  <si>
    <t>车排子镇西戈壁村</t>
  </si>
  <si>
    <t>新建3座沉砂池，首部3套，管理房及物资储备房3套，泵房3套，进水渠道2公里、配套电力设施</t>
  </si>
  <si>
    <t>WS2023026</t>
  </si>
  <si>
    <t>乌苏市车排子镇康苏瓦特村防渗渠建设项目</t>
  </si>
  <si>
    <t>车排子镇康苏瓦特村</t>
  </si>
  <si>
    <t>新建防渗渠一条2.8公里，并配套相关建筑</t>
  </si>
  <si>
    <t>WS2023027</t>
  </si>
  <si>
    <t>乌苏市车排子镇渠道建设项目</t>
  </si>
  <si>
    <t>车排子镇康苏瓦特村、车排子村</t>
  </si>
  <si>
    <t>新建设渠道6.5公里、渡槽一座</t>
  </si>
  <si>
    <t>WS2023028</t>
  </si>
  <si>
    <t>乌苏市甘河子镇大树庄子村供排水管网项目</t>
  </si>
  <si>
    <t>甘河子镇大树庄子村</t>
  </si>
  <si>
    <t>新建自来水管网6公里、排水管网5.22公里，配套500m³化粪池1座</t>
  </si>
  <si>
    <t>甘河子镇人民政府</t>
  </si>
  <si>
    <t>欧新忠</t>
  </si>
  <si>
    <t>完善农村基础设施，改善农村人居环境</t>
  </si>
  <si>
    <t>改善农村饮用水及排水，村队人居环境。</t>
  </si>
  <si>
    <t>WS2023029</t>
  </si>
  <si>
    <t>乌苏市甘河子镇大树庄子村村内道路建设项目</t>
  </si>
  <si>
    <t>2023.5-2023.12</t>
  </si>
  <si>
    <t>新建柏油路4.8公里及配套设施建设</t>
  </si>
  <si>
    <t>改善农村环境，创建良好的交通环境。</t>
  </si>
  <si>
    <t>方便群众出行，提高群众生活水平，增加群众生活幸福感</t>
  </si>
  <si>
    <t>WS2023030</t>
  </si>
  <si>
    <t>乌苏市甘河子镇郝家庄子村供排水管网项目</t>
  </si>
  <si>
    <t>甘河子镇郝家庄子村</t>
  </si>
  <si>
    <t>新建自来水管网6.5公里、排水管网6.5公里，配套500m³化粪池1座</t>
  </si>
  <si>
    <t>完善村队基础设施，巩固安全饮水成效，为村民提供生活便利</t>
  </si>
  <si>
    <t>改善居民生活饮水和提升村队基础饮水设施建设，改善居民生活条件，保障群众饮水安全</t>
  </si>
  <si>
    <t>WS2023031</t>
  </si>
  <si>
    <t>乌苏市甘河子镇郝家庄子村村内道路建设项目</t>
  </si>
  <si>
    <t>新建柏油路8公里及配套设施建设</t>
  </si>
  <si>
    <t>WS2023032</t>
  </si>
  <si>
    <t>乌苏市甘河子镇刘家庄子村供排水管网项目</t>
  </si>
  <si>
    <t>甘河子镇刘家庄子村</t>
  </si>
  <si>
    <t>新建自来水管网5公里、排水管网4.5公里，配套500m³化粪池1座</t>
  </si>
  <si>
    <t>WS2023033</t>
  </si>
  <si>
    <t>乌苏市甘河子镇刘家庄子村村内道路建设项目</t>
  </si>
  <si>
    <t>新建柏油路5公里及配套设施建设</t>
  </si>
  <si>
    <t>WS2023034</t>
  </si>
  <si>
    <t>乌苏市甘河子镇王乡庄子村三组高标准农田建设项目</t>
  </si>
  <si>
    <t>甘河子镇王乡庄子村三组</t>
  </si>
  <si>
    <t>建设1.5万亩高标准农田滴灌、山水池改新建、路林渠电及配套设施</t>
  </si>
  <si>
    <t>改善土壤、水资源利用率逐步提升、农业种植结构进一步优化。</t>
  </si>
  <si>
    <t>改善了灌溉条件、提升了耕地土壤质量。</t>
  </si>
  <si>
    <t>WS2023035</t>
  </si>
  <si>
    <t>乌苏市甘河子镇抗旱应急水源连通工程</t>
  </si>
  <si>
    <t>甘河子镇</t>
  </si>
  <si>
    <t>改建渠道长 16.70km，设计引水流量 3.5～5.6m3/s，起点为乌苏市四棵树灌区的五向分水闸，末端与乌苏市喇嘛沟干渠相接。渠道沿线分布有 20 座分水闸、8 座交通桥、1 座过水路面和 1 座过洪盖板</t>
  </si>
  <si>
    <t>项目的实施符合自治区抗旱规划要求，能提高灌区综合抗旱减灾能力，预防和减少干旱灾害损失。</t>
  </si>
  <si>
    <t>项目的实施符合自治区抗旱规划要求，能提高灌区综合抗旱减灾能力，预防和减少干旱灾害损失，管理单位和受益人积极性高。</t>
  </si>
  <si>
    <t>WS2023036</t>
  </si>
  <si>
    <t>乌苏市古尔图镇2023年农村安全饮水项目</t>
  </si>
  <si>
    <t>古尔图镇桐柳村、哈哈提村、桥牛布拉克村</t>
  </si>
  <si>
    <t>新建自来水主管道14公里及附属设施建设</t>
  </si>
  <si>
    <t>乌苏市古尔图镇人民政府</t>
  </si>
  <si>
    <t>王全超</t>
  </si>
  <si>
    <t>新建自来水主管道14公里，受益村队个数3个</t>
  </si>
  <si>
    <t>村队基础设施进一步优化，有效解决饮水问题，</t>
  </si>
  <si>
    <t>WS2023037</t>
  </si>
  <si>
    <t>乌苏市古尔图镇2023年村队道路硬化建设项目</t>
  </si>
  <si>
    <t>新建柏油路8500米及配套设施建设</t>
  </si>
  <si>
    <t>新建柏油路8500米，受益村队个数3个</t>
  </si>
  <si>
    <t>村队基础设施进一步优化，有效解决村民出行难问题</t>
  </si>
  <si>
    <t>WS2023038</t>
  </si>
  <si>
    <t>乌苏市西大沟镇下店村人居环境设备采购项目</t>
  </si>
  <si>
    <t>西大沟镇下店村</t>
  </si>
  <si>
    <t>采购挖掘机1辆，洒水车1辆，吸污车1辆，扫雪车1辆，铲车1辆，勾臂式垃圾车4辆，垃圾回收设备若干及配套设施。（具体以可研设计为准）</t>
  </si>
  <si>
    <t>西大沟镇人民政府</t>
  </si>
  <si>
    <t>赵明春</t>
  </si>
  <si>
    <t>改善了农村人居环境，提高了居民生活质量，提升了群众幸福感和满意度</t>
  </si>
  <si>
    <t>改善了村队的基础设施建设，提高了群众生活水平，进一步提升农户幸福感。</t>
  </si>
  <si>
    <t>WS2023039</t>
  </si>
  <si>
    <t>乌苏市古尔图镇2023年赛特尔莫墩村、托列其村道路建设项目</t>
  </si>
  <si>
    <t>古尔图镇赛特尔莫墩村、托列其村</t>
  </si>
  <si>
    <t>新建道路17km及配套设施建设</t>
  </si>
  <si>
    <t>新建道路17km，受益村队个数2个</t>
  </si>
  <si>
    <t>WS2023040</t>
  </si>
  <si>
    <t>乌苏市古尔图镇2023年桐柳村、哈哈提村村队基础设施建设项目</t>
  </si>
  <si>
    <t>古尔图镇桐柳村、哈哈提村</t>
  </si>
  <si>
    <t>新建柏油道路1040m及配套村庄基础设施建设</t>
  </si>
  <si>
    <t>新建柏油道路1040m，受益村队个数2个</t>
  </si>
  <si>
    <t>WS2023041</t>
  </si>
  <si>
    <t>乌苏市古尔图镇2023年乌兰叶尔格村、克孜加尔村、扩克沙拉村村队道路硬化建设项目</t>
  </si>
  <si>
    <t>古尔图镇乌兰叶尔格村、克孜加尔村、扩克沙拉村</t>
  </si>
  <si>
    <t>新建柏油路12km及配套设施建设</t>
  </si>
  <si>
    <t>新建柏油路12km，受益村队个数3个</t>
  </si>
  <si>
    <t>WS2023042</t>
  </si>
  <si>
    <t>乌苏市哈图布呼镇哈图布呼村自来水改造建设项目</t>
  </si>
  <si>
    <t>哈图布呼村</t>
  </si>
  <si>
    <t>新建供水管网11.2km、排水管网11.2km及配套设施建设。</t>
  </si>
  <si>
    <t>乌苏市哈图布呼镇人民政府</t>
  </si>
  <si>
    <t>化希晓</t>
  </si>
  <si>
    <t>整村推进，保障居民饮用水，改善农村居住环境。</t>
  </si>
  <si>
    <t>自来水项目建设，加快农村城镇化建设，解决老百姓自来水的问题及排水项目一起完成节约成本。</t>
  </si>
  <si>
    <t>WS2023043</t>
  </si>
  <si>
    <t>乌苏市哈图布呼镇浩特浩尔村饮用水及排水建设项目</t>
  </si>
  <si>
    <t>浩特浩尔村</t>
  </si>
  <si>
    <t xml:space="preserve">
新建供水管道7公里、排水管道12公里及配套设施</t>
  </si>
  <si>
    <t>WS2023044</t>
  </si>
  <si>
    <t>乌苏市西大沟镇下店村基础设施建设项目</t>
  </si>
  <si>
    <t>新建125平方米公共厕所，新建5000平方米人行道，新建蓄水池1座，完善群众文化大舞台配套设施及示范村巷道整治。（具体以可研设计为准）</t>
  </si>
  <si>
    <t>改善居民生产生活条件和提升村队基础设施建设</t>
  </si>
  <si>
    <t>WS2023045</t>
  </si>
  <si>
    <t>乌苏市哈图布呼镇区人行道路建设项目</t>
  </si>
  <si>
    <t>哈图布呼镇区、</t>
  </si>
  <si>
    <t>乌苏市哈图布呼镇区平房区人行道路硬化8公里及其配套设施。</t>
  </si>
  <si>
    <t>优化农村居民生活环境，改善交通环境</t>
  </si>
  <si>
    <t>改善群众的生产生活条件，进一步进行通村道路巩固提升，改善农牧民生产生活条件，方便群众出行，提升群众的获得感和幸福感。</t>
  </si>
  <si>
    <t>WS2023046</t>
  </si>
  <si>
    <t>乌苏市哈图布呼镇村队人行道路建设项目</t>
  </si>
  <si>
    <t>哈图布呼村等村队</t>
  </si>
  <si>
    <t>乌苏市哈图布呼镇镇区各村队人行道路硬化7公里及其配套设施.</t>
  </si>
  <si>
    <t>WS2023047</t>
  </si>
  <si>
    <t>乌苏市哈图布呼镇村队道路建设项目</t>
  </si>
  <si>
    <t>哈图布呼村、赛克腾呼苏木村、喇嘛查次村、草原新村、托斯图、繁荣社区等</t>
  </si>
  <si>
    <t>修建砂石道路19公里、修建村组道路沥青硬化道路16公里</t>
  </si>
  <si>
    <t>优化农村道路交通，改善出行环境</t>
  </si>
  <si>
    <t>WS2023048</t>
  </si>
  <si>
    <t>乌苏市哈图布呼镇劳动力转移技能培训就业基地建设项目</t>
  </si>
  <si>
    <t>哈图布呼镇花园社区</t>
  </si>
  <si>
    <t>新建设劳动力转移技能培训就业教室1000平方米及辅助设施（各类培训器材、多媒体器材设备、桌椅音响等设备），实训车间1000平方米</t>
  </si>
  <si>
    <t>提高居民就业能力，增加收入</t>
  </si>
  <si>
    <t>提高了群众生活水平，进一步提升农户幸福感。</t>
  </si>
  <si>
    <t>WS2023049</t>
  </si>
  <si>
    <t>乌苏市哈图布呼镇人居环境整治配套设施项目</t>
  </si>
  <si>
    <t>哈图布呼镇镇区</t>
  </si>
  <si>
    <t>镇区购置设备及新建垃圾分类设施。采购设备有压缩垃圾车、电动三轮型垃圾收集车辆，船式垃圾箱，移动式铁垃圾桶、摆臂式垃圾车、抽粪车、小型装载机、小型路面吹风机车。富民安居小区分类垃圾房收集站（钢结构防火板房）。生活垃圾处理场升级改造</t>
  </si>
  <si>
    <t>改善人居环境，增加人民幸福感</t>
  </si>
  <si>
    <t>WS2023050</t>
  </si>
  <si>
    <t>乌苏市哈图布呼镇新建网套加工厂项目</t>
  </si>
  <si>
    <t>哈图布呼镇浩特浩尔村</t>
  </si>
  <si>
    <t>新建生产厂房3座、改建库房一座，配套20条网套加工生产线、3条提净棉生产线及部分配套设施</t>
  </si>
  <si>
    <t>促进农产品深加工</t>
  </si>
  <si>
    <t>资产保值增值</t>
  </si>
  <si>
    <t>WS2023051</t>
  </si>
  <si>
    <t>乌苏市吉尔格勒特乡人居环境整治建设项目</t>
  </si>
  <si>
    <t>吉尔格勒特乡</t>
  </si>
  <si>
    <t>镇区人行道彩砖铺设10000平方米，4个村环保公共厕所4座：库鲁木苏都鲁村2座，浩图呼尔村1座，拜尔其村1座。白杨树村机耕道2.5公里，浩图呼尔村机耕道2.5公里</t>
  </si>
  <si>
    <t>吉尔格勒特乡政府</t>
  </si>
  <si>
    <t>布仁巴特、李斌</t>
  </si>
  <si>
    <t>优化镇区基础设施，为村民提供生活便利，提高村民生活质量。完善农业基础设施，改善生产条件带动农业亩收产增收。</t>
  </si>
  <si>
    <t>提高村民生活质量，改善村民生活条件，提高居民生活幸福感。为村民农业生产提供便利，提高农业生产机械化水平，为农民增收。</t>
  </si>
  <si>
    <t>WS2023052</t>
  </si>
  <si>
    <t>乌苏市吉尔格勒特乡高标准农田建设项目</t>
  </si>
  <si>
    <t>吉尔格勒特乡库鲁木苏都鲁村建设高标准农田3500亩</t>
  </si>
  <si>
    <t>降低农业成本，节约水、肥、药增产提质，提升农业效益。</t>
  </si>
  <si>
    <t>实现土地整理，促进规模经营，提高机械化程度，促进农业高质量发展，为农民增产增收做保障。</t>
  </si>
  <si>
    <t>WS2023053</t>
  </si>
  <si>
    <t>乌苏市西大沟镇玉米深加工厂二期设备采购项目</t>
  </si>
  <si>
    <t>采购玉米粥、玉米面条等设备及配套设施。（具体以可研设计为准）</t>
  </si>
  <si>
    <t>发挥地理优势和种植优势，促进群众致富增收</t>
  </si>
  <si>
    <t>发挥地理优势和种植优势，加大基础设施建设，优化经济发展，大力发展经济，促进群众增收致富。</t>
  </si>
  <si>
    <t>WS2023054</t>
  </si>
  <si>
    <t>乌苏市夹河子乡邓家湖村滴灌池改扩建建设项目</t>
  </si>
  <si>
    <t>夹河子乡邓家湖村</t>
  </si>
  <si>
    <t>将现有的两个滴灌池改扩建</t>
  </si>
  <si>
    <t>夹河子乡人民政府</t>
  </si>
  <si>
    <t>巴特乔龙</t>
  </si>
  <si>
    <t>缓解水资源短缺带来的产业下降的问题。</t>
  </si>
  <si>
    <t>改善农民灌溉条件，使农民增产增收。</t>
  </si>
  <si>
    <t>WS2023055</t>
  </si>
  <si>
    <t>乌苏市塔布勒合特蒙古民族乡牧民新村养殖小区建设项目</t>
  </si>
  <si>
    <t>塔布勒合特蒙古民族乡牧民新村</t>
  </si>
  <si>
    <t>新建羊圈3栋，单体建筑面积524.32平方米，总建筑面积1572.96㎡（具体以设计为准）</t>
  </si>
  <si>
    <t>乌苏市塔布勒合特乡人民政府</t>
  </si>
  <si>
    <t>孟克祖拉</t>
  </si>
  <si>
    <t>通过项目建设，带动农村富余劳动力在家门口就业，农民增收，壮大村集体收入。</t>
  </si>
  <si>
    <t>扩大养殖规模，促进牧民增收。</t>
  </si>
  <si>
    <t>WS2023056</t>
  </si>
  <si>
    <t>乌苏市夹河子乡奎河村乡村振兴旅游建设项目</t>
  </si>
  <si>
    <t>夹河子乡奎河村</t>
  </si>
  <si>
    <t>1.新建入场道路300米；2.新建滑雪道1000米及基础配套实施；3.改造主干道道路3000米及附属设施</t>
  </si>
  <si>
    <t>全面打造特色小镇，促进乡村旅游业的发展，拓宽农民增收渠道。</t>
  </si>
  <si>
    <t>发展壮大乡村旅游，拓宽农民增收渠道，促进农民增收。</t>
  </si>
  <si>
    <t>WS2023057</t>
  </si>
  <si>
    <t>乌苏市夹河子乡夹河子村规模化阳光温室蔬菜大棚建设项目</t>
  </si>
  <si>
    <t>夹河子乡夹河子村</t>
  </si>
  <si>
    <t>新建规模化阳光温室蔬菜大棚10座及配套基础设施</t>
  </si>
  <si>
    <t>WS2023058</t>
  </si>
  <si>
    <t>乌苏市石桥乡康苏瓦特村道路建设工程</t>
  </si>
  <si>
    <t>石桥乡康苏瓦特村</t>
  </si>
  <si>
    <t>道路硬化5.8公里及配套工程。（具体以设计为准）</t>
  </si>
  <si>
    <t>乌苏市石桥乡人民政府</t>
  </si>
  <si>
    <t>周超</t>
  </si>
  <si>
    <t>方便群众生产生活，为农村经济发展提供了强有力的交通保障，促进农村经济发展、方便农村居民出行、促进城乡一体化发展。</t>
  </si>
  <si>
    <t>提高农民生活水平，改善农村消费环境有着十分重要的战略意义。</t>
  </si>
  <si>
    <t>WS2023059</t>
  </si>
  <si>
    <t>乌苏市夹河子乡红房子村微型消防站建设项目</t>
  </si>
  <si>
    <t>夹河子乡红房子村</t>
  </si>
  <si>
    <t>1.新建一座占地面积1000平方米微型消防站及配套基础设施；2.购置消防车、铲车、垃圾车、扫雪车等器具。</t>
  </si>
  <si>
    <t>完善村队基础设施，改善农村人居环境。</t>
  </si>
  <si>
    <t>WS2023060</t>
  </si>
  <si>
    <t>乌苏市夹河子乡三道坪村菌类培养基地建设项目</t>
  </si>
  <si>
    <t>夹河子乡三道坪村</t>
  </si>
  <si>
    <t>新建菌类培养基地100亩</t>
  </si>
  <si>
    <t>WS2023061</t>
  </si>
  <si>
    <t>乌苏市夹河子乡邓家湖村垃圾设施购置及建设项目</t>
  </si>
  <si>
    <t>1.购置垃圾箱分类箱20个；2.将原5立方米的垃圾池改造为8立方米</t>
  </si>
  <si>
    <t>WS2023062</t>
  </si>
  <si>
    <t>乌苏市夹河子乡邓家湖村多功能活动中心建设项目</t>
  </si>
  <si>
    <t>新建多功能活动室一座，建筑面积250平方米及基础附属配套设施</t>
  </si>
  <si>
    <t>WS2023063</t>
  </si>
  <si>
    <t>乌苏市西湖镇大庄子村安全饮水工程项目</t>
  </si>
  <si>
    <t>西湖镇大庄子村</t>
  </si>
  <si>
    <t>新建储水池一座，铺设供水管道4公里及配套附属设施</t>
  </si>
  <si>
    <t>西湖镇人民政府</t>
  </si>
  <si>
    <t>邓宏</t>
  </si>
  <si>
    <t>完善村队基础设施，为村民提供生活便利。</t>
  </si>
  <si>
    <t>有效解决饮水安全，提升村民整体健康状况.</t>
  </si>
  <si>
    <t>WS2023064</t>
  </si>
  <si>
    <t>乌苏市九间楼乡詹家庄子村老磨坊改造二期建设项目</t>
  </si>
  <si>
    <t>九间楼乡詹家庄子村</t>
  </si>
  <si>
    <t>新建350㎡钢结构生产房、600㎡产品库房、260㎡保鲜库1栋、2个250吨粮仓、杂粮和面条生产线各一条及配套设施。</t>
  </si>
  <si>
    <t>九间楼乡人民政府</t>
  </si>
  <si>
    <t>贾荣霞</t>
  </si>
  <si>
    <t>对詹家庄子村老磨坊改造项目进行二次改扩建，建设厂房和库房满足生产的需要。同时开展面条及杂粮加工，延长农产品产业链，进一步优化全乡产业结构，以老磨坊为辐射，全力打造九间楼乡詹家庄子村产业园。实现农产品深加工品种多样，提高产品附加值，促进农民增收。</t>
  </si>
  <si>
    <t>农产品加工企业的不断壮大，不断引导农户合理的调整种植结构，实现农产品加工，将农产品转上化为农副产品，拓宽农民增收渠道，促进农民增收。实现全乡的粮食作物、特色种植作物不断扩大，有力的促进观光农业、旅游产业的发展，进一步促进农民增收，实现亩增收稳定500至1000元左右，全面推进乡村振兴。</t>
  </si>
  <si>
    <t>WS2023065</t>
  </si>
  <si>
    <t>乌苏市九间楼乡邢家村道路建设项目</t>
  </si>
  <si>
    <t>邢家庄子村</t>
  </si>
  <si>
    <t>新建道路2.5公里，宽6米</t>
  </si>
  <si>
    <t>完成道路设施建设，方便群众生产生活，提升群众的幸福指数</t>
  </si>
  <si>
    <t>WS2023066</t>
  </si>
  <si>
    <t>乌苏市九间楼乡毕家村道路基础设施建设项目</t>
  </si>
  <si>
    <t>毕家庄子村</t>
  </si>
  <si>
    <t>新建村内道路4公里，路面宽5米</t>
  </si>
  <si>
    <t>WS2023067</t>
  </si>
  <si>
    <t>乌苏市九间楼乡七户地村道路基础设施建设项目</t>
  </si>
  <si>
    <t>七户地村</t>
  </si>
  <si>
    <t>新建宽6米、长7公里主干道，宽4米、长28米巷道</t>
  </si>
  <si>
    <t>WS2023068</t>
  </si>
  <si>
    <t>乌苏市九间楼乡黄渠村渠系建设项目</t>
  </si>
  <si>
    <t>改建</t>
  </si>
  <si>
    <t>黄渠村</t>
  </si>
  <si>
    <t>改造渠道1.4km，流量1m³/s，修建1400立方的蓄水池</t>
  </si>
  <si>
    <t>完善渠道建设，提升农业用水供给效率，节约农业生产资本，增加农民收入。作物及时灌水，亩产量增加30至50公斤，亩增收200元，年节本增效达200余万元</t>
  </si>
  <si>
    <t>完善渠道建设，提升农业用水供给效率，节约农业生产资本。作物及时灌水，提高亩产，增加农民收入。</t>
  </si>
  <si>
    <t>WS2023069</t>
  </si>
  <si>
    <t>乌苏市九间楼乡黄渠村自来水改造项目</t>
  </si>
  <si>
    <t>改造自来水地下管网改造17公里</t>
  </si>
  <si>
    <t>改造自来水管道，提高自来水供给效率，解决辖区群众吃水难问题。</t>
  </si>
  <si>
    <t>改造自来水管道，提高自来水供给效率，解决辖区群众吃水难问题，提升群众的幸福感和获得感。</t>
  </si>
  <si>
    <t>WS2023070</t>
  </si>
  <si>
    <t>乌苏市九间楼乡毕家村渠系二期建设项目</t>
  </si>
  <si>
    <t>改造渠道2km，流量1m³/s</t>
  </si>
  <si>
    <t>完善渠道建设，提升农业用水供给效率，节约农业生产资本，增加农民收入。作物及时灌水，亩产量增加30至50公斤，亩增收200元，年节本增效达250余万元</t>
  </si>
  <si>
    <t>WS2023071</t>
  </si>
  <si>
    <t>乌苏市九间楼乡詹家庄子村特色旅游产业发展项目</t>
  </si>
  <si>
    <t>詹家庄子村</t>
  </si>
  <si>
    <t>强化辖区荷花谷基础设施建设，铺设木制人行道8公里，建设公厕4座，打造农耕旅游户外研学体验，修建玻璃栈道600米，成品民宿20个，建设小型停车场及游客集散中心2个及荷花谷南坡生态小游园建设及相关基础设施配套项目建设</t>
  </si>
  <si>
    <t>将农耕文化传承和发扬光大，进一步完善旅游产业基础设施建设，以促进詹家庄子旅游产业的发展，带动辖区农民增收，年旅游收入占人均收入比重增加，年旅游业收达2000万元以上。</t>
  </si>
  <si>
    <t>将农耕文化传承和发扬光大，进一步完善旅游产业基础设施建设，以促进詹家庄子旅游产业的发展，带动辖区农民增收，</t>
  </si>
  <si>
    <t>WS2023072</t>
  </si>
  <si>
    <t>乌苏市九间楼乡七户地村垃圾处理配套设施项目</t>
  </si>
  <si>
    <t>双桥扫雪车一辆，10方洒水车一辆，挂桶式的10方垃圾车一辆</t>
  </si>
  <si>
    <t>提升辖区冬季道路清扫能力，方便群众出行。同时对群众生产生活中的垃圾集中、及时拉运，提升辖区居民生产生活环境质量。</t>
  </si>
  <si>
    <t>WS2023073</t>
  </si>
  <si>
    <t>乌苏市九间楼乡詹家庄子村垃圾处理配套设施项目</t>
  </si>
  <si>
    <t>WS2023074</t>
  </si>
  <si>
    <t>乌苏市詹家庄子村农副产品冷库建设项目</t>
  </si>
  <si>
    <t xml:space="preserve">新建 </t>
  </si>
  <si>
    <t>建设半地下式的400平方米冷库一座</t>
  </si>
  <si>
    <t>建设冷库对九间楼乡辖区生产的鲜食玉洣、红薯进行保鲜，对粉条进行冷藏冷冻处理，延长供应期，年增加利润200余万元</t>
  </si>
  <si>
    <t>建设冷库对九间楼乡辖区生产的鲜食玉洣、红薯、粉条进行冷藏冷冻处理，延长供应期，将极大地推进九间楼乡产业结构的进一步优化，拓宽 农民增收渠道。</t>
  </si>
  <si>
    <t>WS2023075</t>
  </si>
  <si>
    <t>乌苏市石桥乡塔勒德村道路更新工程</t>
  </si>
  <si>
    <t>石桥乡</t>
  </si>
  <si>
    <t>改扩建村内公路8公里（路宽6米1.8公里，路宽4米6.2公里）</t>
  </si>
  <si>
    <t>叶尔布力·托乎达尔</t>
  </si>
  <si>
    <t>方便群众生产生活，为农村经济发展提供了强有力的交通保障，促进农村经济发展、方便农村居民出行、促进城乡一体化发展</t>
  </si>
  <si>
    <t>改善农牧民生产生活条件，方便群众出行，提升群众的获得感和幸福感。</t>
  </si>
  <si>
    <t>WS2023076</t>
  </si>
  <si>
    <t>乌苏市石桥乡托浪格勒村道路更新工程</t>
  </si>
  <si>
    <t>改扩建村内公路6公里（路宽5.5米）</t>
  </si>
  <si>
    <t>WS2023077</t>
  </si>
  <si>
    <t>乌苏市石桥乡昌德村道路更新工程</t>
  </si>
  <si>
    <t>道路硬化12公里</t>
  </si>
  <si>
    <t>WS2023078</t>
  </si>
  <si>
    <t>乌苏市石桥乡石桥村村道路更新工程</t>
  </si>
  <si>
    <t>道路硬化11.83公里</t>
  </si>
  <si>
    <t>WS2023079</t>
  </si>
  <si>
    <t>乌苏市石桥乡村队垃圾中转站及配套项目</t>
  </si>
  <si>
    <t>新建垃圾中转站3座，购买垃圾中转车3辆及配套附属设施.</t>
  </si>
  <si>
    <t>推进农村生活垃圾减量化、资源化、无害化处理，开展农村存量垃圾集中整治，配置必要垃圾收集转运设施设备，构建农村环卫队伍，城乡环卫一体化生活垃圾收运处理体系。</t>
  </si>
  <si>
    <t>WS2023080</t>
  </si>
  <si>
    <t>乌苏市石桥乡昌德村基础设施建设工程</t>
  </si>
  <si>
    <t>自来水管网改造16公里</t>
  </si>
  <si>
    <t>满足工业生产和人民生活的需求，改善生活和投资环境，推动经济发展，具有较好的长期社会效益。</t>
  </si>
  <si>
    <t>WS2023081</t>
  </si>
  <si>
    <t>乌苏市四棵树镇查干布勒格村斗渠建设项目</t>
  </si>
  <si>
    <t>乌苏市四棵树在查干布勒格村</t>
  </si>
  <si>
    <t>渠长4.872km，渠系建筑物共21座，渠道设计流量0.8m³/s。渠系建筑物为节制分水闸2座、节制双向分水闸4座、农桥4座、涵管3座、暗渠8座。</t>
  </si>
  <si>
    <t>四棵树镇</t>
  </si>
  <si>
    <t>马继贤</t>
  </si>
  <si>
    <t>加强农田基本建设、提高水的利用率</t>
  </si>
  <si>
    <t>节约灌溉用水、增加村民收入</t>
  </si>
  <si>
    <t>WS2023082</t>
  </si>
  <si>
    <t>乌苏市四棵树镇四棵树支渠建设项目</t>
  </si>
  <si>
    <t>乌苏市四棵树镇四棵树镇</t>
  </si>
  <si>
    <t>渠道总长4.155km，渠系建筑物共12座，渠道设计流量0.8m³/s至4.5m³/s不等</t>
  </si>
  <si>
    <t>WS2023083</t>
  </si>
  <si>
    <t>乌苏市四棵树镇四棵树斗渠建设项目</t>
  </si>
  <si>
    <t>渠长4.25km，渠道设计流量0.7m³/s至8m³/s不等，渠系建筑物共26座</t>
  </si>
  <si>
    <t>WS2023084</t>
  </si>
  <si>
    <t>乌苏市四棵树镇河坝沿子村排碱渠项目</t>
  </si>
  <si>
    <t>乌苏市四棵树镇河坝沿子村</t>
  </si>
  <si>
    <t>排干渠长56.93公里配套建筑物5座</t>
  </si>
  <si>
    <t>降低农田地下水位、促进农作物提前播种</t>
  </si>
  <si>
    <t>改善土壤条件、促进农作物生长、提高农民收入</t>
  </si>
  <si>
    <t>WS2023085</t>
  </si>
  <si>
    <t>乌苏市塔布勒合特乡塔布勒合特村渠道改管道项目</t>
  </si>
  <si>
    <t>塔布勒合特蒙古民族乡塔布勒合特村</t>
  </si>
  <si>
    <t>塔布勒合特村至牧民新村渠道改管道，总长度12.5公里，配水房改造提升。（具体以可研设计内容为准）</t>
  </si>
  <si>
    <t>塔布勒合特蒙古民族乡</t>
  </si>
  <si>
    <t>达林塔</t>
  </si>
  <si>
    <t>WS2023086</t>
  </si>
  <si>
    <t>乌苏市塔布勒合特乡乌木克村至塔布勒合特村牧道建设项目</t>
  </si>
  <si>
    <t>塔布勒合特蒙古民族乡乌木克村至塔布勒合特村</t>
  </si>
  <si>
    <t>新建牧道18公里</t>
  </si>
  <si>
    <t>黄志强</t>
  </si>
  <si>
    <t>WS2023087</t>
  </si>
  <si>
    <t>乌苏市头台乡头台二村人居环境整治项目</t>
  </si>
  <si>
    <t>头台乡头台二村</t>
  </si>
  <si>
    <t>采购垃圾车8个，垃圾箱85个</t>
  </si>
  <si>
    <t>乌苏市头台乡人民政府</t>
  </si>
  <si>
    <t>蔡忠刚</t>
  </si>
  <si>
    <t>改善人居环境，完善村队功能，提高人民生活幸福感。</t>
  </si>
  <si>
    <t>改善人居环境，完善村队功能，人民生活幸福感明显提升，促进生态宜居、乡风文明村队。</t>
  </si>
  <si>
    <t>WS2023088</t>
  </si>
  <si>
    <t>乌苏市塔布勒合特乡塔布勒合特村人居环境整治建设项目</t>
  </si>
  <si>
    <t>塔布勒合特村巷道道路硬化及附属配套，总长度4.6公里、新购垃圾车</t>
  </si>
  <si>
    <t>WS2023089</t>
  </si>
  <si>
    <t>乌苏市头台乡大泉村干渠建设项目</t>
  </si>
  <si>
    <t>头台乡大泉村</t>
  </si>
  <si>
    <t>提高灌区渠系水利用系数，提高灌溉保证率改善灌溉面积 3.1 万亩。防渗改造干渠 9712m 渠道，改建渠系建筑物17座，其中节制分水闸 6 座，桥涵11座。</t>
  </si>
  <si>
    <t>杨震</t>
  </si>
  <si>
    <t>WS2023090</t>
  </si>
  <si>
    <t>乌苏市农村人居环境污水分期治理工程（一期）</t>
  </si>
  <si>
    <t>头台二村</t>
  </si>
  <si>
    <t>新建排水管道（双壁波纹管）110724米,40m³化粪池8座，100m³化粪池11座，配套检查井5136座。处理能力150m³/d一体化污水处理设施一座，处理能力200m³/d一体化污水处理设施一座；购置吸粪车4辆。</t>
  </si>
  <si>
    <t>WS2023091</t>
  </si>
  <si>
    <t>乌苏市白杨沟镇乌拉斯台村乡村旅游农牧民就业基地项目</t>
  </si>
  <si>
    <t>白杨沟镇</t>
  </si>
  <si>
    <t>新建小木屋、哈萨克蒙古包、星空帐篷、民宿、牧家乐、娱乐设施等，新建砂石道路6km，供水管网3km、排水管网、电力及配套工程</t>
  </si>
  <si>
    <t>白杨沟镇人民政府</t>
  </si>
  <si>
    <t>陈昌海</t>
  </si>
  <si>
    <t>进一步完善旅游产业基础设施建设，带动辖区农民增收</t>
  </si>
  <si>
    <t>改善农牧民生产生活条件，提升群众的获得感和幸福感</t>
  </si>
  <si>
    <t>WS2023092</t>
  </si>
  <si>
    <t>乌苏市白杨沟镇安全饮水改造项目</t>
  </si>
  <si>
    <t>白杨沟镇向阳村</t>
  </si>
  <si>
    <t>对取水首部进行改造提升、新建供水管线建设15.22km及配套设施建设</t>
  </si>
  <si>
    <t>WS2023093</t>
  </si>
  <si>
    <t>乌苏市白杨沟镇牧道工程</t>
  </si>
  <si>
    <t>白杨沟镇乌拉斯台村、乌兰布拉克村、巴音沟村三个牧业队辖区冬、夏草场</t>
  </si>
  <si>
    <t>新建牧道19.634km。</t>
  </si>
  <si>
    <t>WS2023094</t>
  </si>
  <si>
    <t>乌苏市古尔图镇2023年赛特尔莫墩村、托列其村给排水管道建设项目</t>
  </si>
  <si>
    <t>新建给水管网20km、新建排水管网14km及附属设施建设</t>
  </si>
  <si>
    <t>新建给水管网20km、新建排水管网14km，受益村队个数2个</t>
  </si>
  <si>
    <t>村队基础设施进一步优化，有效解决供排水问题</t>
  </si>
  <si>
    <t>WS2023095</t>
  </si>
  <si>
    <t>乌苏市哈图布呼镇社区、草原新村供排水管网建设项目</t>
  </si>
  <si>
    <t>哈图布呼镇区、草原新村</t>
  </si>
  <si>
    <t>新建农村饮用水管网8.9公里，社区排水管网0.8公里及配套设施。</t>
  </si>
  <si>
    <t>保障居民饮用水，改善农村居住环境。</t>
  </si>
  <si>
    <t>WS2023096</t>
  </si>
  <si>
    <t>西大沟镇劳务市场</t>
  </si>
  <si>
    <t>西大沟镇</t>
  </si>
  <si>
    <t>使用面积一般在1000平方米以上，设一台四区：即总服务台、职业介绍区、信息发布区、劳动保障事务代理区。其中交流洽谈区面积不少于200平方米；并按需增设自助设施，增设液晶显示电视和信息发布栏等。</t>
  </si>
  <si>
    <t>增加群众收入，提升群众幸福指数。</t>
  </si>
  <si>
    <t>WS2023097</t>
  </si>
  <si>
    <t>乌苏市西大沟镇艾力其村基础设施建设</t>
  </si>
  <si>
    <t>打造特色旅游民宿村寨，建设旅游露营基地，建设卫生公厕等配套设施建设</t>
  </si>
  <si>
    <t>WS2023098</t>
  </si>
  <si>
    <t>乌苏市西大沟镇托斯台村基础设施建设</t>
  </si>
  <si>
    <t>WS2023099</t>
  </si>
  <si>
    <t>西大沟镇滴灌带厂建设项目</t>
  </si>
  <si>
    <t>新建占地12000平方米滴灌带厂及配套设施。（具体以可研设计为准）</t>
  </si>
  <si>
    <t>WS2023100</t>
  </si>
  <si>
    <t>西大沟镇科克萨拉村农牧民活动场地建设项目</t>
  </si>
  <si>
    <t>新建10000平方米及9000平方米农牧民活动场地建设及配套设施。（具体以可研设计为准）</t>
  </si>
  <si>
    <t>WS2023101</t>
  </si>
  <si>
    <t>乌苏市西大沟镇东戈壁村污水管网建设项目</t>
  </si>
  <si>
    <t>新建排水管网5.5公里及配套设施；日处理量70m³/d一体化处理设施设备。</t>
  </si>
  <si>
    <t>WS2023102</t>
  </si>
  <si>
    <t>乌苏市西大沟镇扎哈山村污水管网建设项目</t>
  </si>
  <si>
    <t>新建污水管网5000米及配套设施，采购吸污车一辆。</t>
  </si>
  <si>
    <t>WS2023103</t>
  </si>
  <si>
    <t>乌苏市西大沟镇科克萨拉村道路建设项目</t>
  </si>
  <si>
    <t>新建柏油路6.189公里及配套设施建设。</t>
  </si>
  <si>
    <t>WS2023104</t>
  </si>
  <si>
    <t>西大沟镇人居环境建设项目</t>
  </si>
  <si>
    <t>购置压缩垃圾车3辆，微型垃圾车7辆，洒水车2辆，新建环保公共厕所2座，及配套垃圾箱，（具体以可研设计为准）</t>
  </si>
  <si>
    <t>WS2023105</t>
  </si>
  <si>
    <t>西大沟镇查干拜兴东村防洪坝加固建设项目</t>
  </si>
  <si>
    <t>西大沟镇查干拜兴东村村庄将军沟修建3000米防洪坝（具体以可研设计为准）</t>
  </si>
  <si>
    <t>WS2023106</t>
  </si>
  <si>
    <t>西大沟镇查干拜兴西村防洪坝加固建设项目</t>
  </si>
  <si>
    <t>西大沟镇查干拜兴西村村庄以西将军沟修建3000米防洪坝（具体以可研设计为准）</t>
  </si>
  <si>
    <t>WS2023107</t>
  </si>
  <si>
    <t>西大沟镇西大沟村防洪坝加固建设项目</t>
  </si>
  <si>
    <t>西大沟镇西大沟村村庄以西艾力其沟修建3000米防洪坝（具体以可研设计为准）</t>
  </si>
  <si>
    <t>WS2023108</t>
  </si>
  <si>
    <t>西大沟镇东戈壁村防洪坝加固建设项目</t>
  </si>
  <si>
    <t>西大沟镇东戈壁村村庄以西将军沟修建3000米防洪坝（具体以可研设计为准）</t>
  </si>
  <si>
    <t>WS2023109</t>
  </si>
  <si>
    <t>西大沟镇渠道建设项目</t>
  </si>
  <si>
    <t>新建2.5方水渠道3公里，桥7座，闸门7座及相关配套设施。（具体以可研设计为准）</t>
  </si>
  <si>
    <t>WS2023110</t>
  </si>
  <si>
    <t>西大沟镇朝阳干渠建设项目</t>
  </si>
  <si>
    <t>新建7方水渠道5.2公里，桥2座，闸门10座及相关配套设施。（具体以可研设计为准）</t>
  </si>
  <si>
    <t>WS2023111</t>
  </si>
  <si>
    <t>西大沟镇自来水管网建设项目</t>
  </si>
  <si>
    <t>新建自来水管道66km。（具体以可研设计为准）</t>
  </si>
  <si>
    <t>WS2023112</t>
  </si>
  <si>
    <t>乌苏市皇宫镇沙枣林村人居环境整治项目</t>
  </si>
  <si>
    <t>皇宫镇沙枣林村</t>
  </si>
  <si>
    <t>采购多功能扫雪车1辆、洒水车1辆、垃圾转运车1辆</t>
  </si>
  <si>
    <t>乌苏市皇宫镇人民政府</t>
  </si>
  <si>
    <t>范宏英</t>
  </si>
  <si>
    <t>农村人居环境整治是当前推动乡村振兴的重要举措。农村人居环境整治的重要意义就在于它能够全面提高农民的生活品质，改善农村生态环境、推动农村产业发展、推进社会交流和文化传承等，对于推动乡村振兴和农村发展起着重要作用。</t>
  </si>
  <si>
    <t>WS2023113</t>
  </si>
  <si>
    <t>乌苏市哈图布呼镇浩特浩尔村人居环境卫生整治项目</t>
  </si>
  <si>
    <t>采购压缩式摆臂垃圾车一辆（带扫雪刷）；街面果皮箱150个；船式垃圾箱120个；村队巷道扫雪车一辆。</t>
  </si>
  <si>
    <t>美化、改善农村居住环境、清理积雪、安全出行。提高生活水平。</t>
  </si>
  <si>
    <t>有效完善和提升农村环境卫生治理能力、为乡村振兴建设提供基础条件，群众的幸福感明显提升。</t>
  </si>
  <si>
    <t>WS2023114</t>
  </si>
  <si>
    <t>乌苏市八十四户乡鸵鸟养殖基地建设项目</t>
  </si>
  <si>
    <t>新建鸵鸟养殖场一座，配套建设鸵鸟圈舍及养殖设备，饲料加工设备，孵化设备等配套设施。</t>
  </si>
  <si>
    <t>发展特色养殖业，带动经济收入。</t>
  </si>
  <si>
    <t>借助特色养殖业发展地方经济。</t>
  </si>
  <si>
    <t>WS2023115</t>
  </si>
  <si>
    <t>乌苏市八十四户乡莲花池村蔬菜冷链物流配送中心建设项目</t>
  </si>
  <si>
    <t>新建蔬菜冷链物流配送中心一座及配套设施</t>
  </si>
  <si>
    <t>提高农产品储存转运能力，增加蔬菜产品附加值。</t>
  </si>
  <si>
    <t>通过集中转运，提供就业岗位，打造品牌农业</t>
  </si>
  <si>
    <t>WS2023116</t>
  </si>
  <si>
    <t>乌苏市八十四户乡养殖小区建设项目</t>
  </si>
  <si>
    <t>牛圈两栋，羊圈两栋，青贮池，饲料棚，围墙，办公室，配套养殖设备</t>
  </si>
  <si>
    <t>发展规模化家畜养殖，减少污染。</t>
  </si>
  <si>
    <t>集中规模化科学养殖降低成本。</t>
  </si>
  <si>
    <t>WS2023117</t>
  </si>
  <si>
    <t>乌苏市八十四户乡压片玉米厂建设项目</t>
  </si>
  <si>
    <t>计划建设用地50亩，新建加工厂房2000平方米，玉米晾晒场5000平方米，玉米储存库7000平方米，玉米压片储存库1500平方米，办公楼500平方米，日产200-240吨蒸汽压片玉米生产线2条，厂区配套水、电、路.</t>
  </si>
  <si>
    <t>发展玉米深加工产业</t>
  </si>
  <si>
    <t>增加农产品附加值</t>
  </si>
  <si>
    <t>WS2023118</t>
  </si>
  <si>
    <t>2023.09-2023.12</t>
  </si>
  <si>
    <t>八十四户乡八十四户村</t>
  </si>
  <si>
    <t>新建温室大棚 9 座及配套工程（以设计图纸为准）。</t>
  </si>
  <si>
    <t>八十四户乡人民政府</t>
  </si>
  <si>
    <t>通过项目建设，以夯实乌苏市农业生产基础条件，综合运用农艺生物和农业工程等技术措施，以优化农业产业配套为核心，合理安排农业布局和种植业结构，促进现有科技成果的转化与应用，最大限度地提高乌苏市农业资源利用效率，促进农业向高产、优质、高效发展，从而增强乌苏市经济农业可持续发展后劲，对项目区群众的生产和生活条件改善起到积极作用。</t>
  </si>
  <si>
    <t>乌苏市八十四户乡八十四户村育苗基地温室大棚建设项目，项目区是以粮食、油料种植为主的地区，属于低价值粮油作物，种植蔬菜后，首先会带动农民经济总量的增长，其次将显著带动农民收入增加。</t>
  </si>
  <si>
    <t>WS2023119</t>
  </si>
  <si>
    <t>乌苏市八十四户乡八十四户村村队基础设施建设项目</t>
  </si>
  <si>
    <t>对八十四户乡八十四户村的村内居民区新建排水，给水管网，新建燃气管道，新建村内柏油道路。</t>
  </si>
  <si>
    <t>提高人居环境水平，提升生活质量。</t>
  </si>
  <si>
    <t>改善人居环境，提升居民幸福感。</t>
  </si>
  <si>
    <t>WS2023120</t>
  </si>
  <si>
    <t>乌苏市八十四户乡陈家庄村村队基础设施建设项目</t>
  </si>
  <si>
    <t>对八十四户乡陈家庄村的村内居民区新建排水，给水管网，新建燃气管道，新建村内柏油道路。</t>
  </si>
  <si>
    <t>WS2023121</t>
  </si>
  <si>
    <t>乌苏市八十四户乡党家庄村村队基础设施建设项目</t>
  </si>
  <si>
    <t>对八十四户乡党家庄村的村内居民区新建排水，给水管网，新建燃气管道，新建村内柏油道路。</t>
  </si>
  <si>
    <t>WS2023122</t>
  </si>
  <si>
    <t>乌苏市八十四户乡康家庄村村队基础设施建设项目</t>
  </si>
  <si>
    <t>对八十四户乡康家庄村的村内居民区新建排水，给水管网，新建燃气管道，新建村内柏油道路。</t>
  </si>
  <si>
    <t>WS2023123</t>
  </si>
  <si>
    <t>乌苏市八十四户乡莲花池村村队基础设施建设项目</t>
  </si>
  <si>
    <t>对八十四户乡莲花池村的村内居民区新建排水，给水管网，新建燃气管道，新建村内柏油道路。</t>
  </si>
  <si>
    <t>WS2023124</t>
  </si>
  <si>
    <t>乌苏市八十四户乡太阳沟村自然沟蓄水大坝建设项目</t>
  </si>
  <si>
    <t>新建自然沟蓄水大坝一座配套相应的变压器首部等设备。</t>
  </si>
  <si>
    <t>WS2023125</t>
  </si>
  <si>
    <t>乌苏市八十四户乡太阳沟农田节水灌溉基础设施建设项目</t>
  </si>
  <si>
    <r>
      <rPr>
        <sz val="11"/>
        <rFont val="宋体"/>
        <charset val="134"/>
      </rPr>
      <t>新建4座山水沉淀池及首部配套设施，建设配套引水渠道5千米，渠系流量0.5m³/s，加大流量 0.65m</t>
    </r>
    <r>
      <rPr>
        <sz val="11"/>
        <color rgb="FF000000"/>
        <rFont val="宋体"/>
        <charset val="134"/>
      </rPr>
      <t>³/s</t>
    </r>
  </si>
  <si>
    <t>WS2023126</t>
  </si>
  <si>
    <t>乌苏市八十四户乡巴海村便民服务公共卫生间建设项目</t>
  </si>
  <si>
    <t>在巴海村新建两座公共卫生间，及配套便民服务设施</t>
  </si>
  <si>
    <t>提供便民服务</t>
  </si>
  <si>
    <t>WS2023127</t>
  </si>
  <si>
    <t>乌苏市夹河子乡三道坪村人居环境整治三区分离建设项目</t>
  </si>
  <si>
    <t>全村60户农户庭院内种植区、生活区、养殖区“三区分离”建设。其中场地硬化、三区分离格栏、葡萄架、停车棚、厕所改造，院墙粉刷等。推广民宿发展。</t>
  </si>
  <si>
    <t>该项目的实施不仅大大改善农村生活的环境卫生，同时可以为以后推广乡村旅游、民宿发展、乡村振兴提供坚实基础，按照“小规模、大群体，小成本，大收入”的思路，推进人居环境整治专项工作，将庭院的“方寸地”建成“增收园”，到处呈现出一片生机勃勃的景象。</t>
  </si>
  <si>
    <t>打造更加宜居农村，同时可以为乡村振兴提供坚实基础为将来推广乡村旅游布局。</t>
  </si>
  <si>
    <t>WS2023128</t>
  </si>
  <si>
    <t>乌苏市夹河子乡红房子村商业一条街改造建设项目</t>
  </si>
  <si>
    <t>改造红房子村商业街60户商铺外立面、大门、马头门等，墙面统一粉刷，延边绿化、硬化</t>
  </si>
  <si>
    <t>该项目的实施不仅大大改善镇容镇貌同时能促进乡镇资源优化配置，带动乡镇新一轮发展，提升乡镇生活品质、提升乡镇活力，进一步提升乡镇整体功能。</t>
  </si>
  <si>
    <t>促进乡镇商业街资源优化配置，留住、吸引产业生产人才。</t>
  </si>
  <si>
    <t>WS2023129</t>
  </si>
  <si>
    <t>乌苏市夹河子乡邓家湖村人居环境整治三区分离建设项目</t>
  </si>
  <si>
    <t>改造夹河子乡邓家湖村65户农户庭院内种植区、生活区、养殖区“三区分离”建设。其中场地硬化、三区分离格栏、葡萄架、停车棚、厕所改造，院墙粉刷等。推广民宿发展。</t>
  </si>
  <si>
    <t>WS2023130</t>
  </si>
  <si>
    <t>乌苏市乡镇国土空间总体规划、村庄规划编制项目</t>
  </si>
  <si>
    <t>乌苏市</t>
  </si>
  <si>
    <t>16个乡镇空间总体规划、49个村村庄规划编制</t>
  </si>
  <si>
    <t>乌苏市自然资源局</t>
  </si>
  <si>
    <t>许文江</t>
  </si>
  <si>
    <t>全面启动国土空间规划编制工作，积极探索并推动“镇村联编”、“多村联编”模式，通过制定片区跨村联建联编方案、统一招标、统筹编制，做到资源整合，节省编制费用。同时，将乡镇国土空间总体规划和村庄规划编制工作纳入乡镇重点工作内容，加快推进规划编制工作，确保高质量完成年度任务。</t>
  </si>
  <si>
    <t>坚持“多规合一”、因地制宜、分类推进的原则，统筹推进乡镇国土空间规划及村庄规划编制，强化国土空间规划的基础性作用和对各专项规划的指导约束作用，合理调控经济社会发展及建设布局与国土资源生态环境承载力之间的关系，促进合理开发、充分利用和有效保护国土空间资源，加强国土空间用途管制，完善规划实施管理机制，有效提升国土空间治理能力现代化水平。</t>
  </si>
  <si>
    <t>WS2023131</t>
  </si>
  <si>
    <t>乌苏市九间楼乡詹家庄子村鲜食玉米生产贮藏加工项目</t>
  </si>
  <si>
    <t>新建350平方米的钢架结构生产房，引进一套鲜食玉米加工包装生产线一条、新建260平方米农产品贮藏冷库一座。</t>
  </si>
  <si>
    <t>九间楼乡</t>
  </si>
  <si>
    <t>九间楼乡年种植鲜食玉米400余亩，由于全部依靠鲜食售出，受市场影响较大，且有多个农户由于没有及时售出，造成大量浪费。通过此项目的实施，可以延长鲜食玉米的供应期，实现亩效益达2000元。同时可以扩大鲜食玉米的种植面积，进一步优化产业结构，同时还可为辖区的养殖业提供丰富的饲草料</t>
  </si>
  <si>
    <t>全面杜绝受市场影响，发生的农作物贱卖情况，确保农户的利益不受损失；同时扩大鲜食玉米的种植面积，优化产业结构，进一步促进农民增收，实现亩增收稳定在1500至2000元左右。</t>
  </si>
  <si>
    <t>WS2023132</t>
  </si>
  <si>
    <t>乌苏市九间楼乡詹家庄子村红薯及土豆、豆类深加工产业项目</t>
  </si>
  <si>
    <t>建设600平方米钢架结构厂房，引进红薯及附属产品深加工厂及配套设备及200平方米的成品库房、300平方米的原料库房</t>
  </si>
  <si>
    <t>九间楼乡多年来有种植红薯的经验，且种植红薯效益较高。但由于红薯的贮藏技术较高，造成红薯在秋收后就直接上市，亩效益较低，且深销售受限较大，引进红薯深加工厂企业，可以根据红薯品种加工红薯粉、红薯速食产品以及红薯叶及茎干深加工，从而提高红薯产品利用率，提高种植红薯收入，预计每亩增加收入在1500元左右。红薯的高效种植进一步扩大种植面积，在促进产业结构调整方面将有很大的促进作用。</t>
  </si>
  <si>
    <t>提高红薯附属产品的利用率，实现对红薯进行深加工，亩实现增加收入1500元左右，同时进一步优化全乡的产业结构，促进农民增收。</t>
  </si>
  <si>
    <t>WS2023133</t>
  </si>
  <si>
    <t>乌苏市西湖镇柳墩村农机具停放广场</t>
  </si>
  <si>
    <t>西湖镇柳墩村</t>
  </si>
  <si>
    <t>在西湖镇柳墩村修建农机具停放广场一处</t>
  </si>
  <si>
    <t>通过修建农机停放广场，使项目区内农机统一维修，统一管理，统一调配，提
高服务一体化，切实提升村镇规划水平</t>
  </si>
  <si>
    <t>为农机管理、维护、保养提供便利</t>
  </si>
  <si>
    <t>WS2023134</t>
  </si>
  <si>
    <t>乌苏市西湖镇大庄子村农机具停放广场</t>
  </si>
  <si>
    <t>在西湖镇大庄子村修建农机具停放广场一处</t>
  </si>
  <si>
    <t>WS2023135</t>
  </si>
  <si>
    <t>乌苏市夹河子乡邓家湖村建设标准化瓜果、蔬菜交易中心、电商中心建设项目</t>
  </si>
  <si>
    <t>利用现有村东面的空地，建设瓜果、蔬菜交易中心，通过网络直播基地建设，吸引网红集中直播，通过电商平台，线上线下以及实地交易，逐步形成本村瓜菜品牌</t>
  </si>
  <si>
    <t>降低销售成本，减少运输损耗，增加菜农收入。</t>
  </si>
  <si>
    <t>降低蔬菜种植销售成本，减少蔬菜运输损耗。</t>
  </si>
  <si>
    <t>WS2023136</t>
  </si>
  <si>
    <t>乌苏市西湖镇一家地村农机具停放广场</t>
  </si>
  <si>
    <t>西湖镇一家地村</t>
  </si>
  <si>
    <t>在西湖镇一家地村修建农机具停放广场一处</t>
  </si>
  <si>
    <t>通过修建农机停放广场，使项目区内农机统一维修，统一管理，统一调配，提
高服务一体化，切实提升村镇规划水平。</t>
  </si>
  <si>
    <t>为农机管理、维护、保养提供便利。</t>
  </si>
  <si>
    <t>WS2023137</t>
  </si>
  <si>
    <t>乌苏市西湖镇西湖村农田防渗渠建设项目</t>
  </si>
  <si>
    <t>西湖镇西湖村</t>
  </si>
  <si>
    <t>乌苏市西湖镇西湖村修建农田防渗渠3公里</t>
  </si>
  <si>
    <t>通过修建农田防渗渠，充分解决农田土壤水分渗流问题，有效改善水土流失，进一步提升农作物产量，提升项目区农业经济水平</t>
  </si>
  <si>
    <t>有效解决水土流失，达到区域增产增收。</t>
  </si>
  <si>
    <t>WS2023138</t>
  </si>
  <si>
    <t>乌苏市西湖镇大泉村农田防渗渠建设项目</t>
  </si>
  <si>
    <t>西湖镇大泉村</t>
  </si>
  <si>
    <t>乌苏市西湖镇大泉村新建农田防渗渠3公里</t>
  </si>
  <si>
    <t>通过修建农田防渗渠，充分解决农田土壤水分渗流问题，有效改善水土流失，进一步提升农作物产量，提升项目区农业经济水平。</t>
  </si>
  <si>
    <t>WS2023139</t>
  </si>
  <si>
    <t>乌苏市西湖镇公共卫生厕所建设项目</t>
  </si>
  <si>
    <t>西湖镇</t>
  </si>
  <si>
    <t>西湖镇镇区及9个村修建村庄公共卫生厕所10座</t>
  </si>
  <si>
    <t>通过建设公共卫生厕所，既优化了村镇规划水平，又为群众提供了生活便利，倡导文明环保生活习惯。</t>
  </si>
  <si>
    <t>提升群众幸福感、获得感。</t>
  </si>
  <si>
    <t>WS2023140</t>
  </si>
  <si>
    <t>乌苏市百泉天富利辣椒烘干厂</t>
  </si>
  <si>
    <t>续建</t>
  </si>
  <si>
    <t>百泉镇托古里克莫墩村</t>
  </si>
  <si>
    <t>新建原料储备厂房3000平方米，设备购买烘干机3条，辣椒清选机6条，色选机3条。</t>
  </si>
  <si>
    <t>867人</t>
  </si>
  <si>
    <t>百泉镇普尔塔村股份经济合作社</t>
  </si>
  <si>
    <t>尹泽华</t>
  </si>
  <si>
    <t>突破传统棉花单一种植，降低风险，逐步调整种植业结构调整，进一步增加农民收入，加快向注重农产品精深加工方向发展。</t>
  </si>
  <si>
    <t>扩大辣椒种植，带领群众致富，增加村集体收入。</t>
  </si>
  <si>
    <t>WS2023141</t>
  </si>
  <si>
    <t>乌苏市百泉镇橙槽村山水灌溉池</t>
  </si>
  <si>
    <t>橙槽村居民点</t>
  </si>
  <si>
    <t>在橙槽村居民点以东空地，建设一个山水池子兼容鱼塘用于灌溉村里绿化带及用于灌溉农户菜园子。</t>
  </si>
  <si>
    <t>橙槽村</t>
  </si>
  <si>
    <t>时新疆</t>
  </si>
  <si>
    <t>充分利用场地，发展庭院经济，发展养殖，促进村容村貌改变，改善群众生活环境。</t>
  </si>
  <si>
    <t>通过发展养殖和庭院经济，增加农民收入，增加村集体经济。</t>
  </si>
  <si>
    <t>WS2023142</t>
  </si>
  <si>
    <t>乌苏市皇宫镇林家庄子村林东水库进水渠</t>
  </si>
  <si>
    <t>皇宫镇林家庄子村</t>
  </si>
  <si>
    <t>对林东村水库进水渠3.6公里进行维修，U型渠（上口1.2米，底宽0.5米，高0.6米），现浇混凝土；新建闸门*1，首部改造*1。</t>
  </si>
  <si>
    <t>皇宫镇人民政府</t>
  </si>
  <si>
    <t>章卫</t>
  </si>
  <si>
    <t>解决农田灌溉用水，提升水资源利用率。</t>
  </si>
  <si>
    <t>WS2023143</t>
  </si>
  <si>
    <t>乌苏市皇宫镇开发区灌溉渠道建设</t>
  </si>
  <si>
    <t>皇宫镇开发区</t>
  </si>
  <si>
    <t>皇宫镇开发区灌溉渠道建设：主渠道2公里（不小于1立方米），支渠6公里（流量不小于0.5立方米），现浇混凝土。</t>
  </si>
  <si>
    <t>实现我镇棉花、小麦等农作物增产增收，增加老百姓收入。</t>
  </si>
  <si>
    <t>WS2023144</t>
  </si>
  <si>
    <t>乌苏市皇宫镇林家庄子-皇宫村通村道路建设</t>
  </si>
  <si>
    <t>皇宫镇林家庄子村、皇宫村</t>
  </si>
  <si>
    <t>修建通村公路7公里， 路基宽度采用5.5米，路面宽度采用4.5米，路面为沥青混凝土路面，部分为混凝土路面，路面面层厚度不小于4厘米，水泥稳定类基层厚度不小于18厘米。新建标志牌、混凝土护柱等。</t>
  </si>
  <si>
    <t>连通通村道路，确保行车安全、出行便利。</t>
  </si>
  <si>
    <t>提升客运、货运效率，带动道路沿线村队经济发展。</t>
  </si>
  <si>
    <t>WS2023145</t>
  </si>
  <si>
    <t>乌苏市百泉镇村庄道路建设项目</t>
  </si>
  <si>
    <t>百泉镇榆树村至道兰莫墩村、百泉镇橙槽村至葫麻梁村</t>
  </si>
  <si>
    <t>共计 2 条路线，全长 8.23千米，路基宽度采用 6.0、5.05 米，路面宽度采用 5.0、4.0 米，路面为沥青混凝土路面，部分为混凝土路面，新建钢管涵 3 道，全长 22 米，新建标志牌、混凝土护柱等</t>
  </si>
  <si>
    <t>方便群众出行，利于农作物外运销售，提高群众收入。</t>
  </si>
  <si>
    <t>WS2023146</t>
  </si>
  <si>
    <t>乌苏市夹河子乡三道坪村渠道建设项目</t>
  </si>
  <si>
    <t>新建渠道4公里，沉淀池2个，首部系统4套，500米电力设施</t>
  </si>
  <si>
    <t>切实改善三道坪村渠道灌溉条件，进一步提升农村灌溉能力。</t>
  </si>
  <si>
    <t>通过新建渠道灌溉设施，切实改善农民灌溉条件，使农民增产增收。</t>
  </si>
  <si>
    <t>WS2023147</t>
  </si>
  <si>
    <t>乌苏市八十四户乡辣椒产业种植基地建设项目</t>
  </si>
  <si>
    <t>在八十四户村内新建辣椒育苗温室30座，配套相应供水保温设施。</t>
  </si>
  <si>
    <t>发展辣椒种植产业。</t>
  </si>
  <si>
    <t>打造品牌辣椒产业。</t>
  </si>
  <si>
    <t>WS2023148</t>
  </si>
  <si>
    <t>乌苏市四棵树河312国道至更生2队（右岸）中小河流治理工程</t>
  </si>
  <si>
    <t>四棵树河312国道至更生2队</t>
  </si>
  <si>
    <t>整治河道长7km，防洪河段采用右岸单侧防洪堤防护，防洪标准采用10年一遇，洪峰流量43.6-58m³/s,新建右岸防洪堤总长7km，选用格宾石笼形式护坡，迎水面采用50cm格宾石笼，基础采用平铺5m格宾石笼</t>
  </si>
  <si>
    <t>乌苏市水利局</t>
  </si>
  <si>
    <t>张子龙</t>
  </si>
  <si>
    <t>主要为四棵树镇更生村合计0.2万居民的人身、财产安全及耕地提供了保障。</t>
  </si>
  <si>
    <t>改善居民生产生活条件和提升村队基础设施建设。</t>
  </si>
</sst>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_);[Red]\(0\)"/>
  </numFmts>
  <fonts count="38">
    <font>
      <sz val="11"/>
      <color theme="1"/>
      <name val="宋体"/>
      <charset val="134"/>
      <scheme val="minor"/>
    </font>
    <font>
      <sz val="11"/>
      <name val="Times New Roman"/>
      <charset val="134"/>
    </font>
    <font>
      <b/>
      <sz val="10"/>
      <name val="宋体"/>
      <charset val="134"/>
    </font>
    <font>
      <sz val="11"/>
      <name val="宋体"/>
      <charset val="134"/>
    </font>
    <font>
      <sz val="11"/>
      <color theme="1"/>
      <name val="宋体"/>
      <charset val="134"/>
    </font>
    <font>
      <sz val="26"/>
      <name val="方正小标宋简体"/>
      <charset val="134"/>
    </font>
    <font>
      <sz val="24"/>
      <name val="宋体"/>
      <charset val="134"/>
    </font>
    <font>
      <sz val="12"/>
      <name val="方正小标宋简体"/>
      <charset val="134"/>
    </font>
    <font>
      <sz val="12"/>
      <name val="Times New Roman"/>
      <charset val="134"/>
    </font>
    <font>
      <sz val="11"/>
      <color rgb="FF000000"/>
      <name val="宋体"/>
      <charset val="134"/>
    </font>
    <font>
      <sz val="10"/>
      <name val="宋体"/>
      <charset val="134"/>
    </font>
    <font>
      <sz val="24"/>
      <name val="Times New Roman"/>
      <charset val="134"/>
    </font>
    <font>
      <sz val="10"/>
      <name val="方正仿宋_GBK"/>
      <charset val="134"/>
    </font>
    <font>
      <sz val="11"/>
      <color indexed="8"/>
      <name val="宋体"/>
      <charset val="134"/>
    </font>
    <font>
      <sz val="10"/>
      <color rgb="FF000000"/>
      <name val="宋体"/>
      <charset val="134"/>
      <scheme val="minor"/>
    </font>
    <font>
      <sz val="10"/>
      <name val="宋体"/>
      <charset val="134"/>
      <scheme val="minor"/>
    </font>
    <font>
      <sz val="1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5"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3" borderId="8" applyNumberFormat="0" applyAlignment="0" applyProtection="0">
      <alignment vertical="center"/>
    </xf>
    <xf numFmtId="0" fontId="26" fillId="4" borderId="9" applyNumberFormat="0" applyAlignment="0" applyProtection="0">
      <alignment vertical="center"/>
    </xf>
    <xf numFmtId="0" fontId="27" fillId="4" borderId="8" applyNumberFormat="0" applyAlignment="0" applyProtection="0">
      <alignment vertical="center"/>
    </xf>
    <xf numFmtId="0" fontId="28" fillId="5" borderId="10" applyNumberFormat="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0" fillId="0" borderId="0">
      <alignment vertical="center"/>
    </xf>
    <xf numFmtId="0" fontId="36" fillId="0" borderId="0">
      <alignment vertical="center"/>
    </xf>
    <xf numFmtId="0" fontId="0" fillId="0" borderId="0">
      <alignment vertical="center"/>
    </xf>
    <xf numFmtId="0" fontId="37" fillId="0" borderId="0"/>
    <xf numFmtId="0" fontId="0" fillId="0" borderId="0">
      <alignment vertical="center"/>
    </xf>
    <xf numFmtId="0" fontId="13" fillId="0" borderId="0" applyNumberFormat="0" applyFill="0" applyBorder="0" applyProtection="0">
      <alignment vertical="center"/>
    </xf>
    <xf numFmtId="0" fontId="13" fillId="0" borderId="0"/>
    <xf numFmtId="0" fontId="0" fillId="0" borderId="0">
      <alignment vertical="center"/>
    </xf>
    <xf numFmtId="0" fontId="0" fillId="0" borderId="0">
      <alignment vertical="center"/>
    </xf>
    <xf numFmtId="0" fontId="0" fillId="0" borderId="0"/>
    <xf numFmtId="0" fontId="36" fillId="0" borderId="0">
      <alignment vertical="center"/>
    </xf>
    <xf numFmtId="0" fontId="0" fillId="0" borderId="0">
      <alignment vertical="center"/>
    </xf>
    <xf numFmtId="0" fontId="0" fillId="0" borderId="0"/>
  </cellStyleXfs>
  <cellXfs count="49">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wrapText="1"/>
    </xf>
    <xf numFmtId="0" fontId="3" fillId="0" borderId="0" xfId="0" applyFont="1" applyFill="1" applyAlignment="1">
      <alignment horizontal="center" wrapText="1"/>
    </xf>
    <xf numFmtId="0" fontId="0" fillId="0" borderId="0" xfId="0" applyFill="1"/>
    <xf numFmtId="0" fontId="0" fillId="0" borderId="0" xfId="0" applyFill="1" applyBorder="1"/>
    <xf numFmtId="0" fontId="1" fillId="0" borderId="0" xfId="0" applyFont="1" applyFill="1" applyAlignment="1">
      <alignment horizontal="left" vertical="center" wrapText="1"/>
    </xf>
    <xf numFmtId="0" fontId="0" fillId="0" borderId="0" xfId="0" applyFill="1" applyAlignment="1">
      <alignment wrapText="1"/>
    </xf>
    <xf numFmtId="0" fontId="3"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left" vertical="center" wrapText="1"/>
    </xf>
    <xf numFmtId="0" fontId="8" fillId="0" borderId="0" xfId="0" applyFont="1" applyFill="1" applyAlignment="1">
      <alignment horizontal="left" vertical="center" wrapText="1"/>
    </xf>
    <xf numFmtId="0" fontId="7" fillId="0" borderId="0"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wrapText="1"/>
    </xf>
    <xf numFmtId="0" fontId="3" fillId="0" borderId="1" xfId="0" applyFont="1" applyFill="1" applyBorder="1" applyAlignment="1">
      <alignment horizontal="center" wrapText="1"/>
    </xf>
    <xf numFmtId="0" fontId="12" fillId="0" borderId="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 fillId="0" borderId="1"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12" fillId="0" borderId="0" xfId="0" applyFont="1" applyFill="1" applyAlignment="1">
      <alignment horizontal="center" vertical="center" wrapText="1"/>
    </xf>
    <xf numFmtId="0" fontId="13" fillId="0" borderId="1" xfId="0" applyFont="1" applyFill="1" applyBorder="1" applyAlignment="1">
      <alignment horizontal="center" vertical="center" wrapText="1"/>
    </xf>
    <xf numFmtId="49" fontId="3" fillId="0" borderId="1" xfId="51" applyNumberFormat="1" applyFont="1" applyFill="1" applyBorder="1" applyAlignment="1">
      <alignment horizontal="center" vertical="center" wrapText="1"/>
    </xf>
    <xf numFmtId="0" fontId="3" fillId="0" borderId="1" xfId="51" applyNumberFormat="1" applyFont="1" applyFill="1" applyBorder="1" applyAlignment="1">
      <alignment horizontal="center" vertical="center" wrapText="1"/>
    </xf>
    <xf numFmtId="0" fontId="4" fillId="0" borderId="1" xfId="0" applyFont="1" applyFill="1" applyBorder="1" applyAlignment="1">
      <alignment horizontal="center"/>
    </xf>
    <xf numFmtId="0" fontId="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178" fontId="3" fillId="0" borderId="1" xfId="51" applyNumberFormat="1" applyFont="1" applyFill="1" applyBorder="1" applyAlignment="1">
      <alignment horizontal="center" vertical="center" wrapText="1"/>
    </xf>
    <xf numFmtId="0" fontId="0" fillId="0" borderId="1" xfId="0" applyFill="1" applyBorder="1" applyAlignment="1">
      <alignment horizontal="center" wrapText="1"/>
    </xf>
    <xf numFmtId="0" fontId="0" fillId="0" borderId="1" xfId="0" applyFill="1" applyBorder="1" applyAlignment="1">
      <alignment horizontal="center" vertical="center" wrapText="1"/>
    </xf>
    <xf numFmtId="0" fontId="3" fillId="0" borderId="0" xfId="0" applyFont="1" applyFill="1" applyBorder="1" applyAlignment="1">
      <alignment horizontal="center" vertical="center" wrapText="1"/>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2" xfId="49"/>
    <cellStyle name="常规_自治区下达塔城2007年财政扶贫资金项目下达计划表－1048万元" xfId="50"/>
    <cellStyle name="常规 6" xfId="51"/>
    <cellStyle name="常规_Sheet1_Sheet1" xfId="52"/>
    <cellStyle name="常规 2 2" xfId="53"/>
    <cellStyle name="常规 11" xfId="54"/>
    <cellStyle name="常规 2 4" xfId="55"/>
    <cellStyle name="常规 11 2" xfId="56"/>
    <cellStyle name="常规 5" xfId="57"/>
    <cellStyle name="常规 7" xfId="58"/>
    <cellStyle name="常规 2" xfId="59"/>
    <cellStyle name="常规 3" xfId="60"/>
    <cellStyle name="常规 14" xfId="61"/>
  </cellStyles>
  <tableStyles count="0" defaultTableStyle="TableStyleMedium2"/>
  <colors>
    <mruColors>
      <color rgb="00EB9D69"/>
      <color rgb="00E7ACE8"/>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13</xdr:row>
      <xdr:rowOff>0</xdr:rowOff>
    </xdr:from>
    <xdr:to>
      <xdr:col>7</xdr:col>
      <xdr:colOff>79375</xdr:colOff>
      <xdr:row>13</xdr:row>
      <xdr:rowOff>688975</xdr:rowOff>
    </xdr:to>
    <xdr:sp>
      <xdr:nvSpPr>
        <xdr:cNvPr id="2" name="Text Box 9540"/>
        <xdr:cNvSpPr txBox="1"/>
      </xdr:nvSpPr>
      <xdr:spPr>
        <a:xfrm>
          <a:off x="6309360" y="10502900"/>
          <a:ext cx="79375" cy="68897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688975</xdr:rowOff>
    </xdr:to>
    <xdr:sp>
      <xdr:nvSpPr>
        <xdr:cNvPr id="3" name="Text Box 9540"/>
        <xdr:cNvSpPr txBox="1"/>
      </xdr:nvSpPr>
      <xdr:spPr>
        <a:xfrm>
          <a:off x="6309360" y="14706600"/>
          <a:ext cx="79375" cy="688975"/>
        </a:xfrm>
        <a:prstGeom prst="rect">
          <a:avLst/>
        </a:prstGeom>
        <a:noFill/>
        <a:ln w="9525">
          <a:noFill/>
        </a:ln>
      </xdr:spPr>
    </xdr:sp>
    <xdr:clientData/>
  </xdr:twoCellAnchor>
  <xdr:twoCellAnchor editAs="oneCell">
    <xdr:from>
      <xdr:col>9</xdr:col>
      <xdr:colOff>0</xdr:colOff>
      <xdr:row>17</xdr:row>
      <xdr:rowOff>0</xdr:rowOff>
    </xdr:from>
    <xdr:to>
      <xdr:col>9</xdr:col>
      <xdr:colOff>79375</xdr:colOff>
      <xdr:row>17</xdr:row>
      <xdr:rowOff>688975</xdr:rowOff>
    </xdr:to>
    <xdr:sp>
      <xdr:nvSpPr>
        <xdr:cNvPr id="4" name="Text Box 9540"/>
        <xdr:cNvSpPr txBox="1"/>
      </xdr:nvSpPr>
      <xdr:spPr>
        <a:xfrm>
          <a:off x="10742930" y="14706600"/>
          <a:ext cx="79375" cy="68897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688975</xdr:rowOff>
    </xdr:to>
    <xdr:sp>
      <xdr:nvSpPr>
        <xdr:cNvPr id="5" name="Text Box 9540"/>
        <xdr:cNvSpPr txBox="1"/>
      </xdr:nvSpPr>
      <xdr:spPr>
        <a:xfrm>
          <a:off x="6309360" y="14706600"/>
          <a:ext cx="79375" cy="68897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688975</xdr:rowOff>
    </xdr:to>
    <xdr:sp>
      <xdr:nvSpPr>
        <xdr:cNvPr id="6" name="Text Box 9540"/>
        <xdr:cNvSpPr txBox="1"/>
      </xdr:nvSpPr>
      <xdr:spPr>
        <a:xfrm>
          <a:off x="6309360" y="14706600"/>
          <a:ext cx="79375" cy="68897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688975</xdr:rowOff>
    </xdr:to>
    <xdr:sp>
      <xdr:nvSpPr>
        <xdr:cNvPr id="7" name="Text Box 9540"/>
        <xdr:cNvSpPr txBox="1"/>
      </xdr:nvSpPr>
      <xdr:spPr>
        <a:xfrm>
          <a:off x="6309360" y="14706600"/>
          <a:ext cx="79375" cy="68897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688975</xdr:rowOff>
    </xdr:to>
    <xdr:sp>
      <xdr:nvSpPr>
        <xdr:cNvPr id="8" name="Text Box 9540"/>
        <xdr:cNvSpPr txBox="1"/>
      </xdr:nvSpPr>
      <xdr:spPr>
        <a:xfrm>
          <a:off x="6309360" y="14706600"/>
          <a:ext cx="79375" cy="68897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688975</xdr:rowOff>
    </xdr:to>
    <xdr:sp>
      <xdr:nvSpPr>
        <xdr:cNvPr id="9" name="Text Box 9540"/>
        <xdr:cNvSpPr txBox="1"/>
      </xdr:nvSpPr>
      <xdr:spPr>
        <a:xfrm>
          <a:off x="6309360" y="14706600"/>
          <a:ext cx="79375" cy="688975"/>
        </a:xfrm>
        <a:prstGeom prst="rect">
          <a:avLst/>
        </a:prstGeom>
        <a:noFill/>
        <a:ln w="9525">
          <a:noFill/>
        </a:ln>
      </xdr:spPr>
    </xdr:sp>
    <xdr:clientData/>
  </xdr:twoCellAnchor>
  <xdr:twoCellAnchor editAs="oneCell">
    <xdr:from>
      <xdr:col>8</xdr:col>
      <xdr:colOff>0</xdr:colOff>
      <xdr:row>17</xdr:row>
      <xdr:rowOff>0</xdr:rowOff>
    </xdr:from>
    <xdr:to>
      <xdr:col>8</xdr:col>
      <xdr:colOff>79375</xdr:colOff>
      <xdr:row>17</xdr:row>
      <xdr:rowOff>688975</xdr:rowOff>
    </xdr:to>
    <xdr:sp>
      <xdr:nvSpPr>
        <xdr:cNvPr id="10" name="Text Box 9540"/>
        <xdr:cNvSpPr txBox="1"/>
      </xdr:nvSpPr>
      <xdr:spPr>
        <a:xfrm>
          <a:off x="10223500" y="14706600"/>
          <a:ext cx="79375" cy="68897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688975</xdr:rowOff>
    </xdr:to>
    <xdr:sp>
      <xdr:nvSpPr>
        <xdr:cNvPr id="11" name="Text Box 9540"/>
        <xdr:cNvSpPr txBox="1"/>
      </xdr:nvSpPr>
      <xdr:spPr>
        <a:xfrm>
          <a:off x="6309360" y="14706600"/>
          <a:ext cx="79375" cy="68897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688975</xdr:rowOff>
    </xdr:to>
    <xdr:sp>
      <xdr:nvSpPr>
        <xdr:cNvPr id="12" name="Text Box 9540"/>
        <xdr:cNvSpPr txBox="1"/>
      </xdr:nvSpPr>
      <xdr:spPr>
        <a:xfrm>
          <a:off x="6309360" y="14706600"/>
          <a:ext cx="79375" cy="688975"/>
        </a:xfrm>
        <a:prstGeom prst="rect">
          <a:avLst/>
        </a:prstGeom>
        <a:noFill/>
        <a:ln w="9525">
          <a:noFill/>
        </a:ln>
      </xdr:spPr>
    </xdr:sp>
    <xdr:clientData/>
  </xdr:twoCellAnchor>
  <xdr:twoCellAnchor editAs="oneCell">
    <xdr:from>
      <xdr:col>7</xdr:col>
      <xdr:colOff>0</xdr:colOff>
      <xdr:row>13</xdr:row>
      <xdr:rowOff>0</xdr:rowOff>
    </xdr:from>
    <xdr:to>
      <xdr:col>7</xdr:col>
      <xdr:colOff>79375</xdr:colOff>
      <xdr:row>13</xdr:row>
      <xdr:rowOff>688975</xdr:rowOff>
    </xdr:to>
    <xdr:sp>
      <xdr:nvSpPr>
        <xdr:cNvPr id="13" name="Text Box 9540"/>
        <xdr:cNvSpPr txBox="1"/>
      </xdr:nvSpPr>
      <xdr:spPr>
        <a:xfrm>
          <a:off x="6309360" y="10502900"/>
          <a:ext cx="79375" cy="68897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654685</xdr:rowOff>
    </xdr:to>
    <xdr:sp>
      <xdr:nvSpPr>
        <xdr:cNvPr id="14" name="Text Box 9540"/>
        <xdr:cNvSpPr txBox="1"/>
      </xdr:nvSpPr>
      <xdr:spPr>
        <a:xfrm>
          <a:off x="6309360" y="14706600"/>
          <a:ext cx="79375" cy="654685"/>
        </a:xfrm>
        <a:prstGeom prst="rect">
          <a:avLst/>
        </a:prstGeom>
        <a:noFill/>
        <a:ln w="9525">
          <a:noFill/>
        </a:ln>
      </xdr:spPr>
    </xdr:sp>
    <xdr:clientData/>
  </xdr:twoCellAnchor>
  <xdr:twoCellAnchor editAs="oneCell">
    <xdr:from>
      <xdr:col>9</xdr:col>
      <xdr:colOff>0</xdr:colOff>
      <xdr:row>17</xdr:row>
      <xdr:rowOff>0</xdr:rowOff>
    </xdr:from>
    <xdr:to>
      <xdr:col>9</xdr:col>
      <xdr:colOff>79375</xdr:colOff>
      <xdr:row>17</xdr:row>
      <xdr:rowOff>654685</xdr:rowOff>
    </xdr:to>
    <xdr:sp>
      <xdr:nvSpPr>
        <xdr:cNvPr id="15" name="Text Box 9540"/>
        <xdr:cNvSpPr txBox="1"/>
      </xdr:nvSpPr>
      <xdr:spPr>
        <a:xfrm>
          <a:off x="10742930" y="14706600"/>
          <a:ext cx="79375" cy="65468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654685</xdr:rowOff>
    </xdr:to>
    <xdr:sp>
      <xdr:nvSpPr>
        <xdr:cNvPr id="16" name="Text Box 9540"/>
        <xdr:cNvSpPr txBox="1"/>
      </xdr:nvSpPr>
      <xdr:spPr>
        <a:xfrm>
          <a:off x="6309360" y="14706600"/>
          <a:ext cx="79375" cy="65468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654685</xdr:rowOff>
    </xdr:to>
    <xdr:sp>
      <xdr:nvSpPr>
        <xdr:cNvPr id="17" name="Text Box 9540"/>
        <xdr:cNvSpPr txBox="1"/>
      </xdr:nvSpPr>
      <xdr:spPr>
        <a:xfrm>
          <a:off x="6309360" y="14706600"/>
          <a:ext cx="79375" cy="65468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654685</xdr:rowOff>
    </xdr:to>
    <xdr:sp>
      <xdr:nvSpPr>
        <xdr:cNvPr id="18" name="Text Box 9540"/>
        <xdr:cNvSpPr txBox="1"/>
      </xdr:nvSpPr>
      <xdr:spPr>
        <a:xfrm>
          <a:off x="6309360" y="14706600"/>
          <a:ext cx="79375" cy="65468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654685</xdr:rowOff>
    </xdr:to>
    <xdr:sp>
      <xdr:nvSpPr>
        <xdr:cNvPr id="19" name="Text Box 9540"/>
        <xdr:cNvSpPr txBox="1"/>
      </xdr:nvSpPr>
      <xdr:spPr>
        <a:xfrm>
          <a:off x="6309360" y="14706600"/>
          <a:ext cx="79375" cy="65468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654685</xdr:rowOff>
    </xdr:to>
    <xdr:sp>
      <xdr:nvSpPr>
        <xdr:cNvPr id="20" name="Text Box 9540"/>
        <xdr:cNvSpPr txBox="1"/>
      </xdr:nvSpPr>
      <xdr:spPr>
        <a:xfrm>
          <a:off x="6309360" y="14706600"/>
          <a:ext cx="79375" cy="654685"/>
        </a:xfrm>
        <a:prstGeom prst="rect">
          <a:avLst/>
        </a:prstGeom>
        <a:noFill/>
        <a:ln w="9525">
          <a:noFill/>
        </a:ln>
      </xdr:spPr>
    </xdr:sp>
    <xdr:clientData/>
  </xdr:twoCellAnchor>
  <xdr:twoCellAnchor editAs="oneCell">
    <xdr:from>
      <xdr:col>8</xdr:col>
      <xdr:colOff>0</xdr:colOff>
      <xdr:row>17</xdr:row>
      <xdr:rowOff>0</xdr:rowOff>
    </xdr:from>
    <xdr:to>
      <xdr:col>8</xdr:col>
      <xdr:colOff>79375</xdr:colOff>
      <xdr:row>17</xdr:row>
      <xdr:rowOff>654685</xdr:rowOff>
    </xdr:to>
    <xdr:sp>
      <xdr:nvSpPr>
        <xdr:cNvPr id="21" name="Text Box 9540"/>
        <xdr:cNvSpPr txBox="1"/>
      </xdr:nvSpPr>
      <xdr:spPr>
        <a:xfrm>
          <a:off x="10223500" y="14706600"/>
          <a:ext cx="79375" cy="654685"/>
        </a:xfrm>
        <a:prstGeom prst="rect">
          <a:avLst/>
        </a:prstGeom>
        <a:noFill/>
        <a:ln w="9525">
          <a:noFill/>
        </a:ln>
      </xdr:spPr>
    </xdr:sp>
    <xdr:clientData/>
  </xdr:twoCellAnchor>
  <xdr:twoCellAnchor editAs="oneCell">
    <xdr:from>
      <xdr:col>7</xdr:col>
      <xdr:colOff>0</xdr:colOff>
      <xdr:row>17</xdr:row>
      <xdr:rowOff>0</xdr:rowOff>
    </xdr:from>
    <xdr:to>
      <xdr:col>7</xdr:col>
      <xdr:colOff>79375</xdr:colOff>
      <xdr:row>17</xdr:row>
      <xdr:rowOff>654685</xdr:rowOff>
    </xdr:to>
    <xdr:sp>
      <xdr:nvSpPr>
        <xdr:cNvPr id="22" name="Text Box 9540"/>
        <xdr:cNvSpPr txBox="1"/>
      </xdr:nvSpPr>
      <xdr:spPr>
        <a:xfrm>
          <a:off x="6309360" y="14706600"/>
          <a:ext cx="79375" cy="654685"/>
        </a:xfrm>
        <a:prstGeom prst="rect">
          <a:avLst/>
        </a:prstGeom>
        <a:noFill/>
        <a:ln w="9525">
          <a:noFill/>
        </a:ln>
      </xdr:spPr>
    </xdr:sp>
    <xdr:clientData/>
  </xdr:twoCellAnchor>
  <xdr:twoCellAnchor editAs="oneCell">
    <xdr:from>
      <xdr:col>7</xdr:col>
      <xdr:colOff>9525</xdr:colOff>
      <xdr:row>17</xdr:row>
      <xdr:rowOff>190500</xdr:rowOff>
    </xdr:from>
    <xdr:to>
      <xdr:col>7</xdr:col>
      <xdr:colOff>88900</xdr:colOff>
      <xdr:row>17</xdr:row>
      <xdr:rowOff>845185</xdr:rowOff>
    </xdr:to>
    <xdr:sp>
      <xdr:nvSpPr>
        <xdr:cNvPr id="23" name="Text Box 9540"/>
        <xdr:cNvSpPr txBox="1"/>
      </xdr:nvSpPr>
      <xdr:spPr>
        <a:xfrm>
          <a:off x="6318885" y="14897100"/>
          <a:ext cx="79375" cy="654685"/>
        </a:xfrm>
        <a:prstGeom prst="rect">
          <a:avLst/>
        </a:prstGeom>
        <a:noFill/>
        <a:ln w="9525">
          <a:noFill/>
        </a:ln>
      </xdr:spPr>
    </xdr:sp>
    <xdr:clientData/>
  </xdr:twoCellAnchor>
  <xdr:twoCellAnchor>
    <xdr:from>
      <xdr:col>7</xdr:col>
      <xdr:colOff>0</xdr:colOff>
      <xdr:row>25</xdr:row>
      <xdr:rowOff>0</xdr:rowOff>
    </xdr:from>
    <xdr:to>
      <xdr:col>7</xdr:col>
      <xdr:colOff>78481</xdr:colOff>
      <xdr:row>26</xdr:row>
      <xdr:rowOff>62507</xdr:rowOff>
    </xdr:to>
    <xdr:sp>
      <xdr:nvSpPr>
        <xdr:cNvPr id="24" name=" "/>
        <xdr:cNvSpPr txBox="1"/>
      </xdr:nvSpPr>
      <xdr:spPr>
        <a:xfrm>
          <a:off x="6309360" y="23749000"/>
          <a:ext cx="78105" cy="11925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33</xdr:row>
      <xdr:rowOff>0</xdr:rowOff>
    </xdr:from>
    <xdr:to>
      <xdr:col>6</xdr:col>
      <xdr:colOff>78481</xdr:colOff>
      <xdr:row>34</xdr:row>
      <xdr:rowOff>62507</xdr:rowOff>
    </xdr:to>
    <xdr:sp>
      <xdr:nvSpPr>
        <xdr:cNvPr id="25" name=" "/>
        <xdr:cNvSpPr txBox="1"/>
      </xdr:nvSpPr>
      <xdr:spPr>
        <a:xfrm>
          <a:off x="5539105" y="32791400"/>
          <a:ext cx="78105" cy="11925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7</xdr:col>
      <xdr:colOff>0</xdr:colOff>
      <xdr:row>63</xdr:row>
      <xdr:rowOff>0</xdr:rowOff>
    </xdr:from>
    <xdr:to>
      <xdr:col>7</xdr:col>
      <xdr:colOff>79375</xdr:colOff>
      <xdr:row>63</xdr:row>
      <xdr:rowOff>688975</xdr:rowOff>
    </xdr:to>
    <xdr:sp>
      <xdr:nvSpPr>
        <xdr:cNvPr id="26" name="Text Box 9540"/>
        <xdr:cNvSpPr txBox="1"/>
      </xdr:nvSpPr>
      <xdr:spPr>
        <a:xfrm>
          <a:off x="6309360" y="66700400"/>
          <a:ext cx="79375" cy="688975"/>
        </a:xfrm>
        <a:prstGeom prst="rect">
          <a:avLst/>
        </a:prstGeom>
        <a:noFill/>
        <a:ln w="9525">
          <a:noFill/>
        </a:ln>
      </xdr:spPr>
    </xdr:sp>
    <xdr:clientData/>
  </xdr:twoCellAnchor>
  <xdr:twoCellAnchor editAs="oneCell">
    <xdr:from>
      <xdr:col>7</xdr:col>
      <xdr:colOff>0</xdr:colOff>
      <xdr:row>65</xdr:row>
      <xdr:rowOff>0</xdr:rowOff>
    </xdr:from>
    <xdr:to>
      <xdr:col>7</xdr:col>
      <xdr:colOff>79375</xdr:colOff>
      <xdr:row>65</xdr:row>
      <xdr:rowOff>688975</xdr:rowOff>
    </xdr:to>
    <xdr:sp>
      <xdr:nvSpPr>
        <xdr:cNvPr id="27" name="Text Box 9540"/>
        <xdr:cNvSpPr txBox="1"/>
      </xdr:nvSpPr>
      <xdr:spPr>
        <a:xfrm>
          <a:off x="6309360" y="68961000"/>
          <a:ext cx="79375" cy="688975"/>
        </a:xfrm>
        <a:prstGeom prst="rect">
          <a:avLst/>
        </a:prstGeom>
        <a:noFill/>
        <a:ln w="9525">
          <a:noFill/>
        </a:ln>
      </xdr:spPr>
    </xdr:sp>
    <xdr:clientData/>
  </xdr:twoCellAnchor>
  <xdr:twoCellAnchor editAs="oneCell">
    <xdr:from>
      <xdr:col>7</xdr:col>
      <xdr:colOff>0</xdr:colOff>
      <xdr:row>65</xdr:row>
      <xdr:rowOff>0</xdr:rowOff>
    </xdr:from>
    <xdr:to>
      <xdr:col>7</xdr:col>
      <xdr:colOff>79375</xdr:colOff>
      <xdr:row>65</xdr:row>
      <xdr:rowOff>688975</xdr:rowOff>
    </xdr:to>
    <xdr:sp>
      <xdr:nvSpPr>
        <xdr:cNvPr id="28" name="Text Box 9540"/>
        <xdr:cNvSpPr txBox="1"/>
      </xdr:nvSpPr>
      <xdr:spPr>
        <a:xfrm>
          <a:off x="6309360" y="68961000"/>
          <a:ext cx="79375" cy="688975"/>
        </a:xfrm>
        <a:prstGeom prst="rect">
          <a:avLst/>
        </a:prstGeom>
        <a:noFill/>
        <a:ln w="9525">
          <a:noFill/>
        </a:ln>
      </xdr:spPr>
    </xdr:sp>
    <xdr:clientData/>
  </xdr:twoCellAnchor>
  <xdr:twoCellAnchor editAs="oneCell">
    <xdr:from>
      <xdr:col>7</xdr:col>
      <xdr:colOff>0</xdr:colOff>
      <xdr:row>65</xdr:row>
      <xdr:rowOff>0</xdr:rowOff>
    </xdr:from>
    <xdr:to>
      <xdr:col>7</xdr:col>
      <xdr:colOff>79375</xdr:colOff>
      <xdr:row>65</xdr:row>
      <xdr:rowOff>688975</xdr:rowOff>
    </xdr:to>
    <xdr:sp>
      <xdr:nvSpPr>
        <xdr:cNvPr id="29" name="Text Box 9540"/>
        <xdr:cNvSpPr txBox="1"/>
      </xdr:nvSpPr>
      <xdr:spPr>
        <a:xfrm>
          <a:off x="6309360" y="68961000"/>
          <a:ext cx="79375" cy="688975"/>
        </a:xfrm>
        <a:prstGeom prst="rect">
          <a:avLst/>
        </a:prstGeom>
        <a:noFill/>
        <a:ln w="9525">
          <a:noFill/>
        </a:ln>
      </xdr:spPr>
    </xdr:sp>
    <xdr:clientData/>
  </xdr:twoCellAnchor>
  <xdr:twoCellAnchor editAs="oneCell">
    <xdr:from>
      <xdr:col>7</xdr:col>
      <xdr:colOff>0</xdr:colOff>
      <xdr:row>65</xdr:row>
      <xdr:rowOff>0</xdr:rowOff>
    </xdr:from>
    <xdr:to>
      <xdr:col>7</xdr:col>
      <xdr:colOff>79375</xdr:colOff>
      <xdr:row>65</xdr:row>
      <xdr:rowOff>688975</xdr:rowOff>
    </xdr:to>
    <xdr:sp>
      <xdr:nvSpPr>
        <xdr:cNvPr id="30" name="Text Box 9540"/>
        <xdr:cNvSpPr txBox="1"/>
      </xdr:nvSpPr>
      <xdr:spPr>
        <a:xfrm>
          <a:off x="6309360" y="68961000"/>
          <a:ext cx="79375" cy="688975"/>
        </a:xfrm>
        <a:prstGeom prst="rect">
          <a:avLst/>
        </a:prstGeom>
        <a:noFill/>
        <a:ln w="9525">
          <a:noFill/>
        </a:ln>
      </xdr:spPr>
    </xdr:sp>
    <xdr:clientData/>
  </xdr:twoCellAnchor>
  <xdr:twoCellAnchor editAs="oneCell">
    <xdr:from>
      <xdr:col>7</xdr:col>
      <xdr:colOff>0</xdr:colOff>
      <xdr:row>65</xdr:row>
      <xdr:rowOff>0</xdr:rowOff>
    </xdr:from>
    <xdr:to>
      <xdr:col>7</xdr:col>
      <xdr:colOff>79375</xdr:colOff>
      <xdr:row>65</xdr:row>
      <xdr:rowOff>688975</xdr:rowOff>
    </xdr:to>
    <xdr:sp>
      <xdr:nvSpPr>
        <xdr:cNvPr id="31" name="Text Box 9540"/>
        <xdr:cNvSpPr txBox="1"/>
      </xdr:nvSpPr>
      <xdr:spPr>
        <a:xfrm>
          <a:off x="6309360" y="68961000"/>
          <a:ext cx="79375" cy="688975"/>
        </a:xfrm>
        <a:prstGeom prst="rect">
          <a:avLst/>
        </a:prstGeom>
        <a:noFill/>
        <a:ln w="9525">
          <a:noFill/>
        </a:ln>
      </xdr:spPr>
    </xdr:sp>
    <xdr:clientData/>
  </xdr:twoCellAnchor>
  <xdr:twoCellAnchor editAs="oneCell">
    <xdr:from>
      <xdr:col>7</xdr:col>
      <xdr:colOff>0</xdr:colOff>
      <xdr:row>65</xdr:row>
      <xdr:rowOff>0</xdr:rowOff>
    </xdr:from>
    <xdr:to>
      <xdr:col>7</xdr:col>
      <xdr:colOff>79375</xdr:colOff>
      <xdr:row>65</xdr:row>
      <xdr:rowOff>688975</xdr:rowOff>
    </xdr:to>
    <xdr:sp>
      <xdr:nvSpPr>
        <xdr:cNvPr id="32" name="Text Box 9540"/>
        <xdr:cNvSpPr txBox="1"/>
      </xdr:nvSpPr>
      <xdr:spPr>
        <a:xfrm>
          <a:off x="6309360" y="68961000"/>
          <a:ext cx="79375" cy="688975"/>
        </a:xfrm>
        <a:prstGeom prst="rect">
          <a:avLst/>
        </a:prstGeom>
        <a:noFill/>
        <a:ln w="9525">
          <a:noFill/>
        </a:ln>
      </xdr:spPr>
    </xdr:sp>
    <xdr:clientData/>
  </xdr:twoCellAnchor>
  <xdr:twoCellAnchor editAs="oneCell">
    <xdr:from>
      <xdr:col>7</xdr:col>
      <xdr:colOff>0</xdr:colOff>
      <xdr:row>65</xdr:row>
      <xdr:rowOff>0</xdr:rowOff>
    </xdr:from>
    <xdr:to>
      <xdr:col>7</xdr:col>
      <xdr:colOff>79375</xdr:colOff>
      <xdr:row>65</xdr:row>
      <xdr:rowOff>688975</xdr:rowOff>
    </xdr:to>
    <xdr:sp>
      <xdr:nvSpPr>
        <xdr:cNvPr id="33" name="Text Box 9540"/>
        <xdr:cNvSpPr txBox="1"/>
      </xdr:nvSpPr>
      <xdr:spPr>
        <a:xfrm>
          <a:off x="6309360" y="68961000"/>
          <a:ext cx="79375" cy="688975"/>
        </a:xfrm>
        <a:prstGeom prst="rect">
          <a:avLst/>
        </a:prstGeom>
        <a:noFill/>
        <a:ln w="9525">
          <a:noFill/>
        </a:ln>
      </xdr:spPr>
    </xdr:sp>
    <xdr:clientData/>
  </xdr:twoCellAnchor>
  <xdr:twoCellAnchor editAs="oneCell">
    <xdr:from>
      <xdr:col>7</xdr:col>
      <xdr:colOff>0</xdr:colOff>
      <xdr:row>65</xdr:row>
      <xdr:rowOff>0</xdr:rowOff>
    </xdr:from>
    <xdr:to>
      <xdr:col>7</xdr:col>
      <xdr:colOff>79375</xdr:colOff>
      <xdr:row>65</xdr:row>
      <xdr:rowOff>688975</xdr:rowOff>
    </xdr:to>
    <xdr:sp>
      <xdr:nvSpPr>
        <xdr:cNvPr id="34" name="Text Box 9540"/>
        <xdr:cNvSpPr txBox="1"/>
      </xdr:nvSpPr>
      <xdr:spPr>
        <a:xfrm>
          <a:off x="6309360" y="68961000"/>
          <a:ext cx="79375" cy="688975"/>
        </a:xfrm>
        <a:prstGeom prst="rect">
          <a:avLst/>
        </a:prstGeom>
        <a:noFill/>
        <a:ln w="9525">
          <a:noFill/>
        </a:ln>
      </xdr:spPr>
    </xdr:sp>
    <xdr:clientData/>
  </xdr:twoCellAnchor>
  <xdr:twoCellAnchor editAs="oneCell">
    <xdr:from>
      <xdr:col>7</xdr:col>
      <xdr:colOff>0</xdr:colOff>
      <xdr:row>64</xdr:row>
      <xdr:rowOff>0</xdr:rowOff>
    </xdr:from>
    <xdr:to>
      <xdr:col>7</xdr:col>
      <xdr:colOff>79375</xdr:colOff>
      <xdr:row>64</xdr:row>
      <xdr:rowOff>688975</xdr:rowOff>
    </xdr:to>
    <xdr:sp>
      <xdr:nvSpPr>
        <xdr:cNvPr id="35" name="Text Box 9540"/>
        <xdr:cNvSpPr txBox="1"/>
      </xdr:nvSpPr>
      <xdr:spPr>
        <a:xfrm>
          <a:off x="6309360" y="67830700"/>
          <a:ext cx="79375" cy="688975"/>
        </a:xfrm>
        <a:prstGeom prst="rect">
          <a:avLst/>
        </a:prstGeom>
        <a:noFill/>
        <a:ln w="9525">
          <a:noFill/>
        </a:ln>
      </xdr:spPr>
    </xdr:sp>
    <xdr:clientData/>
  </xdr:twoCellAnchor>
  <xdr:twoCellAnchor editAs="oneCell">
    <xdr:from>
      <xdr:col>6</xdr:col>
      <xdr:colOff>0</xdr:colOff>
      <xdr:row>64</xdr:row>
      <xdr:rowOff>0</xdr:rowOff>
    </xdr:from>
    <xdr:to>
      <xdr:col>6</xdr:col>
      <xdr:colOff>79375</xdr:colOff>
      <xdr:row>64</xdr:row>
      <xdr:rowOff>688975</xdr:rowOff>
    </xdr:to>
    <xdr:sp>
      <xdr:nvSpPr>
        <xdr:cNvPr id="36" name="Text Box 9540"/>
        <xdr:cNvSpPr txBox="1"/>
      </xdr:nvSpPr>
      <xdr:spPr>
        <a:xfrm>
          <a:off x="5539105" y="67830700"/>
          <a:ext cx="79375" cy="688975"/>
        </a:xfrm>
        <a:prstGeom prst="rect">
          <a:avLst/>
        </a:prstGeom>
        <a:noFill/>
        <a:ln w="9525">
          <a:noFill/>
        </a:ln>
      </xdr:spPr>
    </xdr:sp>
    <xdr:clientData/>
  </xdr:twoCellAnchor>
  <xdr:twoCellAnchor editAs="oneCell">
    <xdr:from>
      <xdr:col>6</xdr:col>
      <xdr:colOff>0</xdr:colOff>
      <xdr:row>64</xdr:row>
      <xdr:rowOff>0</xdr:rowOff>
    </xdr:from>
    <xdr:to>
      <xdr:col>6</xdr:col>
      <xdr:colOff>79375</xdr:colOff>
      <xdr:row>64</xdr:row>
      <xdr:rowOff>688975</xdr:rowOff>
    </xdr:to>
    <xdr:sp>
      <xdr:nvSpPr>
        <xdr:cNvPr id="37" name="Text Box 9540"/>
        <xdr:cNvSpPr txBox="1"/>
      </xdr:nvSpPr>
      <xdr:spPr>
        <a:xfrm>
          <a:off x="5539105" y="67830700"/>
          <a:ext cx="79375" cy="688975"/>
        </a:xfrm>
        <a:prstGeom prst="rect">
          <a:avLst/>
        </a:prstGeom>
        <a:noFill/>
        <a:ln w="9525">
          <a:noFill/>
        </a:ln>
      </xdr:spPr>
    </xdr:sp>
    <xdr:clientData/>
  </xdr:twoCellAnchor>
  <xdr:twoCellAnchor editAs="oneCell">
    <xdr:from>
      <xdr:col>9</xdr:col>
      <xdr:colOff>0</xdr:colOff>
      <xdr:row>65</xdr:row>
      <xdr:rowOff>0</xdr:rowOff>
    </xdr:from>
    <xdr:to>
      <xdr:col>9</xdr:col>
      <xdr:colOff>79375</xdr:colOff>
      <xdr:row>65</xdr:row>
      <xdr:rowOff>688975</xdr:rowOff>
    </xdr:to>
    <xdr:sp>
      <xdr:nvSpPr>
        <xdr:cNvPr id="38" name="Text Box 9540"/>
        <xdr:cNvSpPr txBox="1"/>
      </xdr:nvSpPr>
      <xdr:spPr>
        <a:xfrm>
          <a:off x="10742930" y="68961000"/>
          <a:ext cx="79375" cy="688975"/>
        </a:xfrm>
        <a:prstGeom prst="rect">
          <a:avLst/>
        </a:prstGeom>
        <a:noFill/>
        <a:ln w="9525">
          <a:noFill/>
        </a:ln>
      </xdr:spPr>
    </xdr:sp>
    <xdr:clientData/>
  </xdr:twoCellAnchor>
  <xdr:twoCellAnchor editAs="oneCell">
    <xdr:from>
      <xdr:col>8</xdr:col>
      <xdr:colOff>0</xdr:colOff>
      <xdr:row>65</xdr:row>
      <xdr:rowOff>0</xdr:rowOff>
    </xdr:from>
    <xdr:to>
      <xdr:col>8</xdr:col>
      <xdr:colOff>79375</xdr:colOff>
      <xdr:row>65</xdr:row>
      <xdr:rowOff>688975</xdr:rowOff>
    </xdr:to>
    <xdr:sp>
      <xdr:nvSpPr>
        <xdr:cNvPr id="39" name="Text Box 9540"/>
        <xdr:cNvSpPr txBox="1"/>
      </xdr:nvSpPr>
      <xdr:spPr>
        <a:xfrm>
          <a:off x="10223500" y="68961000"/>
          <a:ext cx="79375" cy="688975"/>
        </a:xfrm>
        <a:prstGeom prst="rect">
          <a:avLst/>
        </a:prstGeom>
        <a:noFill/>
        <a:ln w="9525">
          <a:noFill/>
        </a:ln>
      </xdr:spPr>
    </xdr:sp>
    <xdr:clientData/>
  </xdr:twoCellAnchor>
  <xdr:twoCellAnchor editAs="oneCell">
    <xdr:from>
      <xdr:col>7</xdr:col>
      <xdr:colOff>0</xdr:colOff>
      <xdr:row>79</xdr:row>
      <xdr:rowOff>0</xdr:rowOff>
    </xdr:from>
    <xdr:to>
      <xdr:col>7</xdr:col>
      <xdr:colOff>79375</xdr:colOff>
      <xdr:row>79</xdr:row>
      <xdr:rowOff>688975</xdr:rowOff>
    </xdr:to>
    <xdr:sp>
      <xdr:nvSpPr>
        <xdr:cNvPr id="40" name="Text Box 9540"/>
        <xdr:cNvSpPr txBox="1"/>
      </xdr:nvSpPr>
      <xdr:spPr>
        <a:xfrm>
          <a:off x="6309360" y="84785200"/>
          <a:ext cx="79375" cy="688975"/>
        </a:xfrm>
        <a:prstGeom prst="rect">
          <a:avLst/>
        </a:prstGeom>
        <a:noFill/>
        <a:ln w="9525">
          <a:noFill/>
        </a:ln>
      </xdr:spPr>
    </xdr:sp>
    <xdr:clientData/>
  </xdr:twoCellAnchor>
  <xdr:twoCellAnchor editAs="oneCell">
    <xdr:from>
      <xdr:col>6</xdr:col>
      <xdr:colOff>0</xdr:colOff>
      <xdr:row>79</xdr:row>
      <xdr:rowOff>0</xdr:rowOff>
    </xdr:from>
    <xdr:to>
      <xdr:col>6</xdr:col>
      <xdr:colOff>79375</xdr:colOff>
      <xdr:row>79</xdr:row>
      <xdr:rowOff>688975</xdr:rowOff>
    </xdr:to>
    <xdr:sp>
      <xdr:nvSpPr>
        <xdr:cNvPr id="41" name="Text Box 9540"/>
        <xdr:cNvSpPr txBox="1"/>
      </xdr:nvSpPr>
      <xdr:spPr>
        <a:xfrm>
          <a:off x="5539105" y="84785200"/>
          <a:ext cx="79375" cy="688975"/>
        </a:xfrm>
        <a:prstGeom prst="rect">
          <a:avLst/>
        </a:prstGeom>
        <a:noFill/>
        <a:ln w="9525">
          <a:noFill/>
        </a:ln>
      </xdr:spPr>
    </xdr:sp>
    <xdr:clientData/>
  </xdr:twoCellAnchor>
  <xdr:twoCellAnchor editAs="oneCell">
    <xdr:from>
      <xdr:col>6</xdr:col>
      <xdr:colOff>0</xdr:colOff>
      <xdr:row>79</xdr:row>
      <xdr:rowOff>0</xdr:rowOff>
    </xdr:from>
    <xdr:to>
      <xdr:col>6</xdr:col>
      <xdr:colOff>79375</xdr:colOff>
      <xdr:row>79</xdr:row>
      <xdr:rowOff>688975</xdr:rowOff>
    </xdr:to>
    <xdr:sp>
      <xdr:nvSpPr>
        <xdr:cNvPr id="42" name="Text Box 9540"/>
        <xdr:cNvSpPr txBox="1"/>
      </xdr:nvSpPr>
      <xdr:spPr>
        <a:xfrm>
          <a:off x="5539105" y="84785200"/>
          <a:ext cx="79375" cy="68897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688975</xdr:rowOff>
    </xdr:to>
    <xdr:sp>
      <xdr:nvSpPr>
        <xdr:cNvPr id="43" name="Text Box 9540"/>
        <xdr:cNvSpPr txBox="1"/>
      </xdr:nvSpPr>
      <xdr:spPr>
        <a:xfrm>
          <a:off x="6309360" y="65570100"/>
          <a:ext cx="79375" cy="688975"/>
        </a:xfrm>
        <a:prstGeom prst="rect">
          <a:avLst/>
        </a:prstGeom>
        <a:noFill/>
        <a:ln w="9525">
          <a:noFill/>
        </a:ln>
      </xdr:spPr>
    </xdr:sp>
    <xdr:clientData/>
  </xdr:twoCellAnchor>
  <xdr:twoCellAnchor editAs="oneCell">
    <xdr:from>
      <xdr:col>9</xdr:col>
      <xdr:colOff>0</xdr:colOff>
      <xdr:row>62</xdr:row>
      <xdr:rowOff>0</xdr:rowOff>
    </xdr:from>
    <xdr:to>
      <xdr:col>9</xdr:col>
      <xdr:colOff>79375</xdr:colOff>
      <xdr:row>62</xdr:row>
      <xdr:rowOff>688975</xdr:rowOff>
    </xdr:to>
    <xdr:sp>
      <xdr:nvSpPr>
        <xdr:cNvPr id="44" name="Text Box 9540"/>
        <xdr:cNvSpPr txBox="1"/>
      </xdr:nvSpPr>
      <xdr:spPr>
        <a:xfrm>
          <a:off x="10742930" y="65570100"/>
          <a:ext cx="79375" cy="68897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688975</xdr:rowOff>
    </xdr:to>
    <xdr:sp>
      <xdr:nvSpPr>
        <xdr:cNvPr id="45" name="Text Box 9540"/>
        <xdr:cNvSpPr txBox="1"/>
      </xdr:nvSpPr>
      <xdr:spPr>
        <a:xfrm>
          <a:off x="6309360" y="65570100"/>
          <a:ext cx="79375" cy="68897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688975</xdr:rowOff>
    </xdr:to>
    <xdr:sp>
      <xdr:nvSpPr>
        <xdr:cNvPr id="46" name="Text Box 9540"/>
        <xdr:cNvSpPr txBox="1"/>
      </xdr:nvSpPr>
      <xdr:spPr>
        <a:xfrm>
          <a:off x="6309360" y="65570100"/>
          <a:ext cx="79375" cy="68897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688975</xdr:rowOff>
    </xdr:to>
    <xdr:sp>
      <xdr:nvSpPr>
        <xdr:cNvPr id="47" name="Text Box 9540"/>
        <xdr:cNvSpPr txBox="1"/>
      </xdr:nvSpPr>
      <xdr:spPr>
        <a:xfrm>
          <a:off x="6309360" y="65570100"/>
          <a:ext cx="79375" cy="68897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688975</xdr:rowOff>
    </xdr:to>
    <xdr:sp>
      <xdr:nvSpPr>
        <xdr:cNvPr id="48" name="Text Box 9540"/>
        <xdr:cNvSpPr txBox="1"/>
      </xdr:nvSpPr>
      <xdr:spPr>
        <a:xfrm>
          <a:off x="6309360" y="65570100"/>
          <a:ext cx="79375" cy="68897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688975</xdr:rowOff>
    </xdr:to>
    <xdr:sp>
      <xdr:nvSpPr>
        <xdr:cNvPr id="49" name="Text Box 9540"/>
        <xdr:cNvSpPr txBox="1"/>
      </xdr:nvSpPr>
      <xdr:spPr>
        <a:xfrm>
          <a:off x="6309360" y="65570100"/>
          <a:ext cx="79375" cy="688975"/>
        </a:xfrm>
        <a:prstGeom prst="rect">
          <a:avLst/>
        </a:prstGeom>
        <a:noFill/>
        <a:ln w="9525">
          <a:noFill/>
        </a:ln>
      </xdr:spPr>
    </xdr:sp>
    <xdr:clientData/>
  </xdr:twoCellAnchor>
  <xdr:twoCellAnchor editAs="oneCell">
    <xdr:from>
      <xdr:col>8</xdr:col>
      <xdr:colOff>0</xdr:colOff>
      <xdr:row>62</xdr:row>
      <xdr:rowOff>0</xdr:rowOff>
    </xdr:from>
    <xdr:to>
      <xdr:col>8</xdr:col>
      <xdr:colOff>79375</xdr:colOff>
      <xdr:row>62</xdr:row>
      <xdr:rowOff>688975</xdr:rowOff>
    </xdr:to>
    <xdr:sp>
      <xdr:nvSpPr>
        <xdr:cNvPr id="50" name="Text Box 9540"/>
        <xdr:cNvSpPr txBox="1"/>
      </xdr:nvSpPr>
      <xdr:spPr>
        <a:xfrm>
          <a:off x="10223500" y="65570100"/>
          <a:ext cx="79375" cy="68897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688975</xdr:rowOff>
    </xdr:to>
    <xdr:sp>
      <xdr:nvSpPr>
        <xdr:cNvPr id="51" name="Text Box 9540"/>
        <xdr:cNvSpPr txBox="1"/>
      </xdr:nvSpPr>
      <xdr:spPr>
        <a:xfrm>
          <a:off x="6309360" y="65570100"/>
          <a:ext cx="79375" cy="68897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688975</xdr:rowOff>
    </xdr:to>
    <xdr:sp>
      <xdr:nvSpPr>
        <xdr:cNvPr id="52" name="Text Box 9540"/>
        <xdr:cNvSpPr txBox="1"/>
      </xdr:nvSpPr>
      <xdr:spPr>
        <a:xfrm>
          <a:off x="6309360" y="65570100"/>
          <a:ext cx="79375" cy="68897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654685</xdr:rowOff>
    </xdr:to>
    <xdr:sp>
      <xdr:nvSpPr>
        <xdr:cNvPr id="53" name="Text Box 9540"/>
        <xdr:cNvSpPr txBox="1"/>
      </xdr:nvSpPr>
      <xdr:spPr>
        <a:xfrm>
          <a:off x="6309360" y="65570100"/>
          <a:ext cx="79375" cy="654685"/>
        </a:xfrm>
        <a:prstGeom prst="rect">
          <a:avLst/>
        </a:prstGeom>
        <a:noFill/>
        <a:ln w="9525">
          <a:noFill/>
        </a:ln>
      </xdr:spPr>
    </xdr:sp>
    <xdr:clientData/>
  </xdr:twoCellAnchor>
  <xdr:twoCellAnchor editAs="oneCell">
    <xdr:from>
      <xdr:col>9</xdr:col>
      <xdr:colOff>0</xdr:colOff>
      <xdr:row>62</xdr:row>
      <xdr:rowOff>0</xdr:rowOff>
    </xdr:from>
    <xdr:to>
      <xdr:col>9</xdr:col>
      <xdr:colOff>79375</xdr:colOff>
      <xdr:row>62</xdr:row>
      <xdr:rowOff>654685</xdr:rowOff>
    </xdr:to>
    <xdr:sp>
      <xdr:nvSpPr>
        <xdr:cNvPr id="54" name="Text Box 9540"/>
        <xdr:cNvSpPr txBox="1"/>
      </xdr:nvSpPr>
      <xdr:spPr>
        <a:xfrm>
          <a:off x="10742930" y="65570100"/>
          <a:ext cx="79375" cy="65468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654685</xdr:rowOff>
    </xdr:to>
    <xdr:sp>
      <xdr:nvSpPr>
        <xdr:cNvPr id="55" name="Text Box 9540"/>
        <xdr:cNvSpPr txBox="1"/>
      </xdr:nvSpPr>
      <xdr:spPr>
        <a:xfrm>
          <a:off x="6309360" y="65570100"/>
          <a:ext cx="79375" cy="65468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654685</xdr:rowOff>
    </xdr:to>
    <xdr:sp>
      <xdr:nvSpPr>
        <xdr:cNvPr id="56" name="Text Box 9540"/>
        <xdr:cNvSpPr txBox="1"/>
      </xdr:nvSpPr>
      <xdr:spPr>
        <a:xfrm>
          <a:off x="6309360" y="65570100"/>
          <a:ext cx="79375" cy="65468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654685</xdr:rowOff>
    </xdr:to>
    <xdr:sp>
      <xdr:nvSpPr>
        <xdr:cNvPr id="57" name="Text Box 9540"/>
        <xdr:cNvSpPr txBox="1"/>
      </xdr:nvSpPr>
      <xdr:spPr>
        <a:xfrm>
          <a:off x="6309360" y="65570100"/>
          <a:ext cx="79375" cy="65468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654685</xdr:rowOff>
    </xdr:to>
    <xdr:sp>
      <xdr:nvSpPr>
        <xdr:cNvPr id="58" name="Text Box 9540"/>
        <xdr:cNvSpPr txBox="1"/>
      </xdr:nvSpPr>
      <xdr:spPr>
        <a:xfrm>
          <a:off x="6309360" y="65570100"/>
          <a:ext cx="79375" cy="65468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654685</xdr:rowOff>
    </xdr:to>
    <xdr:sp>
      <xdr:nvSpPr>
        <xdr:cNvPr id="59" name="Text Box 9540"/>
        <xdr:cNvSpPr txBox="1"/>
      </xdr:nvSpPr>
      <xdr:spPr>
        <a:xfrm>
          <a:off x="6309360" y="65570100"/>
          <a:ext cx="79375" cy="654685"/>
        </a:xfrm>
        <a:prstGeom prst="rect">
          <a:avLst/>
        </a:prstGeom>
        <a:noFill/>
        <a:ln w="9525">
          <a:noFill/>
        </a:ln>
      </xdr:spPr>
    </xdr:sp>
    <xdr:clientData/>
  </xdr:twoCellAnchor>
  <xdr:twoCellAnchor editAs="oneCell">
    <xdr:from>
      <xdr:col>8</xdr:col>
      <xdr:colOff>0</xdr:colOff>
      <xdr:row>62</xdr:row>
      <xdr:rowOff>0</xdr:rowOff>
    </xdr:from>
    <xdr:to>
      <xdr:col>8</xdr:col>
      <xdr:colOff>79375</xdr:colOff>
      <xdr:row>62</xdr:row>
      <xdr:rowOff>654685</xdr:rowOff>
    </xdr:to>
    <xdr:sp>
      <xdr:nvSpPr>
        <xdr:cNvPr id="60" name="Text Box 9540"/>
        <xdr:cNvSpPr txBox="1"/>
      </xdr:nvSpPr>
      <xdr:spPr>
        <a:xfrm>
          <a:off x="10223500" y="65570100"/>
          <a:ext cx="79375" cy="654685"/>
        </a:xfrm>
        <a:prstGeom prst="rect">
          <a:avLst/>
        </a:prstGeom>
        <a:noFill/>
        <a:ln w="9525">
          <a:noFill/>
        </a:ln>
      </xdr:spPr>
    </xdr:sp>
    <xdr:clientData/>
  </xdr:twoCellAnchor>
  <xdr:twoCellAnchor editAs="oneCell">
    <xdr:from>
      <xdr:col>7</xdr:col>
      <xdr:colOff>0</xdr:colOff>
      <xdr:row>62</xdr:row>
      <xdr:rowOff>0</xdr:rowOff>
    </xdr:from>
    <xdr:to>
      <xdr:col>7</xdr:col>
      <xdr:colOff>79375</xdr:colOff>
      <xdr:row>62</xdr:row>
      <xdr:rowOff>654685</xdr:rowOff>
    </xdr:to>
    <xdr:sp>
      <xdr:nvSpPr>
        <xdr:cNvPr id="61" name="Text Box 9540"/>
        <xdr:cNvSpPr txBox="1"/>
      </xdr:nvSpPr>
      <xdr:spPr>
        <a:xfrm>
          <a:off x="6309360" y="65570100"/>
          <a:ext cx="79375" cy="654685"/>
        </a:xfrm>
        <a:prstGeom prst="rect">
          <a:avLst/>
        </a:prstGeom>
        <a:noFill/>
        <a:ln w="9525">
          <a:noFill/>
        </a:ln>
      </xdr:spPr>
    </xdr:sp>
    <xdr:clientData/>
  </xdr:twoCellAnchor>
  <xdr:twoCellAnchor editAs="oneCell">
    <xdr:from>
      <xdr:col>7</xdr:col>
      <xdr:colOff>9525</xdr:colOff>
      <xdr:row>62</xdr:row>
      <xdr:rowOff>190500</xdr:rowOff>
    </xdr:from>
    <xdr:to>
      <xdr:col>7</xdr:col>
      <xdr:colOff>98425</xdr:colOff>
      <xdr:row>62</xdr:row>
      <xdr:rowOff>845185</xdr:rowOff>
    </xdr:to>
    <xdr:sp>
      <xdr:nvSpPr>
        <xdr:cNvPr id="62" name="Text Box 9540"/>
        <xdr:cNvSpPr txBox="1"/>
      </xdr:nvSpPr>
      <xdr:spPr>
        <a:xfrm>
          <a:off x="6318885" y="65760600"/>
          <a:ext cx="88900" cy="65468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7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7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7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7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7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7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7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7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7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7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8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8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8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8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8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8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8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8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8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8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1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1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1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1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1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1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1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1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1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1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2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2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2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2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2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2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2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2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2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2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3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3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3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3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3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3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3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3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3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3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5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5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5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5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5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5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5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5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5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5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6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6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6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6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6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6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6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6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6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6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7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7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7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7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7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75"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76"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77"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78"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79"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80"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81"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82"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83"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84"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85"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86"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87"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88"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89"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90"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91"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92"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93"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94"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95"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96"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97"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98"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99"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200"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201"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202"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03" name="Text Box 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04" name="Text Box 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05" name="Text Box 1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06" name="Text Box 1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07" name="Text Box 12"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08" name="Text Box 13"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09" name="Text Box 1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10" name="Text Box 1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11" name="Text Box 1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12" name="Text Box 1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13" name="Text Box 1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14" name="Text Box 1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15" name="Text Box 2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16" name="Text Box 2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17"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18"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19"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20"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21"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22"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23"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24"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25"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2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2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28"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29"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30"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31"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32"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33"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34"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35"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3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3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38"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39"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40"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41"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42"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43"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44"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45" name="Text Box 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46" name="Text Box 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47" name="Text Box 1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48" name="Text Box 1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49" name="Text Box 12"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50" name="Text Box 13"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51" name="Text Box 1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52" name="Text Box 1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53" name="Text Box 1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54" name="Text Box 1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55" name="Text Box 1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56" name="Text Box 1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57" name="Text Box 2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58" name="Text Box 2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59"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60"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61"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62"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63"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64"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65"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6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6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68"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69"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70"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71"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72"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73"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74"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75"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7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7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78"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279"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80"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81"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82"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83"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84"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85"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86"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87" name="Text Box 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88" name="Text Box 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89" name="Text Box 1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90" name="Text Box 1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91" name="Text Box 12"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92" name="Text Box 13"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93" name="Text Box 1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94" name="Text Box 1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95" name="Text Box 1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96" name="Text Box 1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97" name="Text Box 1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98" name="Text Box 1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299" name="Text Box 2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00" name="Text Box 2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01"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02"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03"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04"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05"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06"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07"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08"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09"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10"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11"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12"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13"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14"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15"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1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1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18"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19"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20"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21"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22"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23"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24"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25"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26"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27"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28"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29" name="Text Box 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30" name="Text Box 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31" name="Text Box 1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32" name="Text Box 1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33" name="Text Box 12"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34" name="Text Box 13"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35" name="Text Box 1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36" name="Text Box 1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37" name="Text Box 1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38" name="Text Box 1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39" name="Text Box 1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40" name="Text Box 1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41" name="Text Box 2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42" name="Text Box 2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43"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44"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45"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46"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47"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48"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49"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50"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51"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52"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53"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54"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55"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5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5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58"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59"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60"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61"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62"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363"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64"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65"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66"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67"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68"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369"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7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7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7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7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7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7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7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7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7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7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8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8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8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8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8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8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8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8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8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8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9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9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9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9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9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9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9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9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9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39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0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0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0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0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0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0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0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0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0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0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1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1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1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1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1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1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1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1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1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1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2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2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2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2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2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2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2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2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2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2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3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3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3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3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3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3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3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3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3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3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4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4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4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4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4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4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4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4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4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4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5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5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5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5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5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5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5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5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5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5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6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6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6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6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6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6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6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6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6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6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7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7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7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7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7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7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7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7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7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7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48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8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8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8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8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8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8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8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8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8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9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9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9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9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9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9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9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9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9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49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0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0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0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0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0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0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0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0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0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0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1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1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1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1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1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1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1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1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1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1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2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2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2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2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2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2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2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2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2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2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3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3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3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3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3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3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3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3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3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3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4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4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4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4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4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4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4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4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4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4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5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5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5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5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5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5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5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5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5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5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6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6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6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6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6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6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6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6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6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6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7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7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7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7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7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7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7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7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7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7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8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8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8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8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8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8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8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8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8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8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9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9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59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59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59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59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59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59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59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59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0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0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0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0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0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0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0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0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0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0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1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1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1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1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1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1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1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1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1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1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62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21" name="Text Box 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22" name="Text Box 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23" name="Text Box 1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24" name="Text Box 1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25" name="Text Box 12"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26" name="Text Box 13"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27" name="Text Box 1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28" name="Text Box 1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29" name="Text Box 1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30" name="Text Box 1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31" name="Text Box 1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32" name="Text Box 1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33" name="Text Box 2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34" name="Text Box 2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35"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36"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37"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38"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39"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40"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41"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42"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43"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4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4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46"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47"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48"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49"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50"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51"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52"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53"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5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5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56"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57"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58"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59"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60"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61"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62"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63" name="Text Box 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64" name="Text Box 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65" name="Text Box 1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66" name="Text Box 1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67" name="Text Box 12"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68" name="Text Box 13"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69" name="Text Box 1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70" name="Text Box 1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71" name="Text Box 1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72" name="Text Box 1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73" name="Text Box 1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74" name="Text Box 1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75" name="Text Box 2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76" name="Text Box 2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77"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78"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79"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80"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81"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82"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83"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8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8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86"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87"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88"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89"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90"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91"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92"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93"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9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9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96"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697"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98"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699"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00"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01"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02"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03"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04"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05" name="Text Box 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06" name="Text Box 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07" name="Text Box 1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08" name="Text Box 1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09" name="Text Box 12"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10" name="Text Box 13"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11" name="Text Box 1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12" name="Text Box 1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13" name="Text Box 1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14" name="Text Box 1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15" name="Text Box 1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16" name="Text Box 1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17" name="Text Box 2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18" name="Text Box 2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19"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20"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21"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22"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23"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24"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25"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26"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27"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28"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29"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30"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31"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32"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33"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3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3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36"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37"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38"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39"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40"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41"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42"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43"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44"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45"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46"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47" name="Text Box 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48" name="Text Box 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49" name="Text Box 1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50" name="Text Box 1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51" name="Text Box 12"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52" name="Text Box 13"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53" name="Text Box 1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54" name="Text Box 1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55" name="Text Box 1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56" name="Text Box 1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57" name="Text Box 1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58" name="Text Box 1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59" name="Text Box 2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60" name="Text Box 2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61"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62"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63"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64"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65"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66"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67"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68"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69"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70"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71"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72"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73"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7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7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76"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77"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78"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79"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80"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781"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82"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83"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84"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85"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86"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787"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8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8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9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9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9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9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9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9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9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9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9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79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0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0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0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0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0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0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0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0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0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0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1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1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1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1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1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1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1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1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1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1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2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2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2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2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2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2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2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2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2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2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3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3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3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3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3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3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3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3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3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3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4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4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4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4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4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4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4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4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4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4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5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5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5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5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5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5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5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5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5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5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6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6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6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6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6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6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6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6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6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6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7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7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7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7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7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7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7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7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7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7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8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8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8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8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8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8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8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8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8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8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9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9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9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9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9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9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9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9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89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89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0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0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0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0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0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0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0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0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0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0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1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1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1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1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1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1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1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1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1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1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2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2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2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2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2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2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2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2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2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2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3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3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3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3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3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3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3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3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3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3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4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4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4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4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4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4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4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4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4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4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5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5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5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5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5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5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5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5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5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5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6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6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6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6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6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6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6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6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6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6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7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7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7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7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7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7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7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7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7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7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8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8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8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8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8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8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8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8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8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8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9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9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9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9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9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9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9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9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9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99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0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0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0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0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0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0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0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0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0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0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01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11"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12"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13"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14"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15"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16"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17"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18"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19"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20"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21"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22"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23"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24"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25"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26"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27"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28"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29"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30"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31"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32"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33"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34"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35"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36"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37"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145415</xdr:rowOff>
    </xdr:to>
    <xdr:sp>
      <xdr:nvSpPr>
        <xdr:cNvPr id="1038" name="Text Box 79" hidden="1"/>
        <xdr:cNvSpPr txBox="1"/>
      </xdr:nvSpPr>
      <xdr:spPr>
        <a:xfrm>
          <a:off x="1712595" y="110705900"/>
          <a:ext cx="9525" cy="14541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39" name="Text Box 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40" name="Text Box 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41" name="Text Box 1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42" name="Text Box 1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43" name="Text Box 12"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44" name="Text Box 13"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45" name="Text Box 1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46" name="Text Box 1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47" name="Text Box 1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48" name="Text Box 1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49" name="Text Box 1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50" name="Text Box 1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51" name="Text Box 2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52" name="Text Box 2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53"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54"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55"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56"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57"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58"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59"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60"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61"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62"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63"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64"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65"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6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6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68"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69"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70"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71"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72"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073"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74"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75"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76"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77"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78"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79"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80"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81" name="Text Box 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82" name="Text Box 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83" name="Text Box 1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84" name="Text Box 1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85" name="Text Box 12"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86" name="Text Box 13"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87" name="Text Box 1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88" name="Text Box 1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89" name="Text Box 1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90" name="Text Box 1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91" name="Text Box 1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92" name="Text Box 1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93" name="Text Box 2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94" name="Text Box 2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95"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96"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97"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98"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099"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00"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01"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02"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03"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04"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05"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0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0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08"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09"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10"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11"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12"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13"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14"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15"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16"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17"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18"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19"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20"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21"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22"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23" name="Text Box 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24" name="Text Box 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25" name="Text Box 1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26" name="Text Box 1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27" name="Text Box 12"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28" name="Text Box 13"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29" name="Text Box 1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30" name="Text Box 1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31" name="Text Box 1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32" name="Text Box 1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33" name="Text Box 1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34" name="Text Box 1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35" name="Text Box 2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36" name="Text Box 2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37"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38"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39"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40"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41"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42"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43"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44"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45"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4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4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48"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49"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50"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51"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52"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53"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54"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55"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5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5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58"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59"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60"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61"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62"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63"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64"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65" name="Text Box 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66" name="Text Box 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67" name="Text Box 1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68" name="Text Box 1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69" name="Text Box 12"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70" name="Text Box 13"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71" name="Text Box 1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72" name="Text Box 1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73" name="Text Box 1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74" name="Text Box 1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75" name="Text Box 1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76" name="Text Box 1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77" name="Text Box 20"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78" name="Text Box 21"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79"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80"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81"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82"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83"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84"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185" name="Text Box 150" hidden="1"/>
        <xdr:cNvSpPr txBox="1"/>
      </xdr:nvSpPr>
      <xdr:spPr>
        <a:xfrm>
          <a:off x="2261235" y="110705900"/>
          <a:ext cx="128905" cy="13589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8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8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88"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89"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90"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91"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92"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93"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94"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95"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96"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97"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98"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109855</xdr:rowOff>
    </xdr:to>
    <xdr:sp>
      <xdr:nvSpPr>
        <xdr:cNvPr id="1199" name="Text Box 79" hidden="1"/>
        <xdr:cNvSpPr txBox="1"/>
      </xdr:nvSpPr>
      <xdr:spPr>
        <a:xfrm>
          <a:off x="2129790" y="110705900"/>
          <a:ext cx="313055" cy="10985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200" name="Text Box 144"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201" name="Text Box 145"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202" name="Text Box 146"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203" name="Text Box 147"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204" name="Text Box 148" hidden="1"/>
        <xdr:cNvSpPr txBox="1"/>
      </xdr:nvSpPr>
      <xdr:spPr>
        <a:xfrm>
          <a:off x="2261235" y="110705900"/>
          <a:ext cx="128905" cy="13589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135890</xdr:rowOff>
    </xdr:to>
    <xdr:sp>
      <xdr:nvSpPr>
        <xdr:cNvPr id="1205" name="Text Box 149" hidden="1"/>
        <xdr:cNvSpPr txBox="1"/>
      </xdr:nvSpPr>
      <xdr:spPr>
        <a:xfrm>
          <a:off x="2261235" y="110705900"/>
          <a:ext cx="128905"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0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0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0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0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1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1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1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1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1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1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1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1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1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1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2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2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2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2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2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2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2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2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2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2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3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3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3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3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3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3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3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3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3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3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4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4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4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4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4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4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4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4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4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4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5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5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5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5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5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5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5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5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5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5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6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6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6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6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6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6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6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6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6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6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7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7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7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7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7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7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7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7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7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7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8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8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8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8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8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8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8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8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8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8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9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9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9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9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9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9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9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9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9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29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0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0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0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0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0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0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0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07"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08"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09"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10"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11"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12"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13"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14"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15"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135890</xdr:rowOff>
    </xdr:to>
    <xdr:sp>
      <xdr:nvSpPr>
        <xdr:cNvPr id="1316" name="Text Box 79" hidden="1"/>
        <xdr:cNvSpPr txBox="1"/>
      </xdr:nvSpPr>
      <xdr:spPr>
        <a:xfrm>
          <a:off x="2209800" y="110705900"/>
          <a:ext cx="11430" cy="13589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1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1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1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2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2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2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2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2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2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2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2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2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2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3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3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3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3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3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3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3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3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3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3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4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4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4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4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4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4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4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4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4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4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5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5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5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5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5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5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5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5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5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5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6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6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6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6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6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6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6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6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6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6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7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7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7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7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7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7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7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7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7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7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8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8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8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8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8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8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8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8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8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8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9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9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9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9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9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9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9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9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9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39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0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0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0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0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0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0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0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0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0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0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1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1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1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1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1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1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1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1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1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19"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20"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21"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22"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23"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24"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25"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26"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27"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138430</xdr:rowOff>
    </xdr:to>
    <xdr:sp>
      <xdr:nvSpPr>
        <xdr:cNvPr id="1428" name="Text Box 79" hidden="1"/>
        <xdr:cNvSpPr txBox="1"/>
      </xdr:nvSpPr>
      <xdr:spPr>
        <a:xfrm>
          <a:off x="1712595" y="110705900"/>
          <a:ext cx="9525" cy="138430"/>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2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3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3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3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3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3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3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3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3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3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3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4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4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4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4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4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4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4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47"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48"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49"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50"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51"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52"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53"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54"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55"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0</xdr:colOff>
      <xdr:row>102</xdr:row>
      <xdr:rowOff>0</xdr:rowOff>
    </xdr:from>
    <xdr:to>
      <xdr:col>3</xdr:col>
      <xdr:colOff>9525</xdr:colOff>
      <xdr:row>102</xdr:row>
      <xdr:rowOff>142875</xdr:rowOff>
    </xdr:to>
    <xdr:sp>
      <xdr:nvSpPr>
        <xdr:cNvPr id="1456" name="Text Box 79" hidden="1"/>
        <xdr:cNvSpPr txBox="1"/>
      </xdr:nvSpPr>
      <xdr:spPr>
        <a:xfrm>
          <a:off x="1712595" y="110705900"/>
          <a:ext cx="9525" cy="14287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57" name="Text Box 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58" name="Text Box 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59" name="Text Box 1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60" name="Text Box 1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61" name="Text Box 12"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62" name="Text Box 13"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63" name="Text Box 1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64" name="Text Box 1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65" name="Text Box 1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66" name="Text Box 1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67" name="Text Box 1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68" name="Text Box 1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69" name="Text Box 2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70" name="Text Box 2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71"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72"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73"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74"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75"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76"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77"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78"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79"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80"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81"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82"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83"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8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8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86"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87"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88"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89"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90"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491"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92"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93"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94"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95"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96"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97"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98"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499" name="Text Box 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00" name="Text Box 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01" name="Text Box 1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02" name="Text Box 1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03" name="Text Box 12"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04" name="Text Box 13"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05" name="Text Box 1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06" name="Text Box 1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07" name="Text Box 1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08" name="Text Box 1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09" name="Text Box 1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10" name="Text Box 1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11" name="Text Box 2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12" name="Text Box 2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13"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14"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15"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16"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17"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18"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19"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20"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21"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22"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23"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2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2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26"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27"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28"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29"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30"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31"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32"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33"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34"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35"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36"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37"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38"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39"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40"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41" name="Text Box 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42" name="Text Box 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43" name="Text Box 1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44" name="Text Box 1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45" name="Text Box 12"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46" name="Text Box 13"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47" name="Text Box 1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48" name="Text Box 1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49" name="Text Box 1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50" name="Text Box 1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51" name="Text Box 1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52" name="Text Box 1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53" name="Text Box 2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54" name="Text Box 2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55"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56"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57"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58"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59"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60"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61"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62"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63"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6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6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66"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67"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68"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69"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70"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71"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72"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73"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7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57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76"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77"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78"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79"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80"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81"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82"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83" name="Text Box 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84" name="Text Box 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85" name="Text Box 1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86" name="Text Box 1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87" name="Text Box 12"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88" name="Text Box 13"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89" name="Text Box 1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90" name="Text Box 1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91" name="Text Box 1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92" name="Text Box 1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93" name="Text Box 1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94" name="Text Box 1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95" name="Text Box 20"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96" name="Text Box 21"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97"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98"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599"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600"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601"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602"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603" name="Text Box 150" hidden="1"/>
        <xdr:cNvSpPr txBox="1"/>
      </xdr:nvSpPr>
      <xdr:spPr>
        <a:xfrm>
          <a:off x="2261235" y="110705900"/>
          <a:ext cx="128905" cy="138430"/>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0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0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06"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07"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08"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09"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10"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11"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12"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13"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14"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15"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16"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417195</xdr:colOff>
      <xdr:row>102</xdr:row>
      <xdr:rowOff>0</xdr:rowOff>
    </xdr:from>
    <xdr:to>
      <xdr:col>3</xdr:col>
      <xdr:colOff>730250</xdr:colOff>
      <xdr:row>102</xdr:row>
      <xdr:rowOff>107315</xdr:rowOff>
    </xdr:to>
    <xdr:sp>
      <xdr:nvSpPr>
        <xdr:cNvPr id="1617" name="Text Box 79" hidden="1"/>
        <xdr:cNvSpPr txBox="1"/>
      </xdr:nvSpPr>
      <xdr:spPr>
        <a:xfrm>
          <a:off x="2129790" y="110705900"/>
          <a:ext cx="313055" cy="107315"/>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618" name="Text Box 144"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619" name="Text Box 145"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620" name="Text Box 146"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621" name="Text Box 147"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622" name="Text Box 148" hidden="1"/>
        <xdr:cNvSpPr txBox="1"/>
      </xdr:nvSpPr>
      <xdr:spPr>
        <a:xfrm>
          <a:off x="2261235" y="110705900"/>
          <a:ext cx="128905" cy="138430"/>
        </a:xfrm>
        <a:prstGeom prst="rect">
          <a:avLst/>
        </a:prstGeom>
        <a:noFill/>
        <a:ln w="9525">
          <a:noFill/>
        </a:ln>
      </xdr:spPr>
    </xdr:sp>
    <xdr:clientData/>
  </xdr:twoCellAnchor>
  <xdr:twoCellAnchor editAs="oneCell">
    <xdr:from>
      <xdr:col>3</xdr:col>
      <xdr:colOff>548640</xdr:colOff>
      <xdr:row>102</xdr:row>
      <xdr:rowOff>0</xdr:rowOff>
    </xdr:from>
    <xdr:to>
      <xdr:col>3</xdr:col>
      <xdr:colOff>677545</xdr:colOff>
      <xdr:row>102</xdr:row>
      <xdr:rowOff>138430</xdr:rowOff>
    </xdr:to>
    <xdr:sp>
      <xdr:nvSpPr>
        <xdr:cNvPr id="1623" name="Text Box 149" hidden="1"/>
        <xdr:cNvSpPr txBox="1"/>
      </xdr:nvSpPr>
      <xdr:spPr>
        <a:xfrm>
          <a:off x="2261235" y="110705900"/>
          <a:ext cx="128905"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2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2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2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2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2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2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3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3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3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3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3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3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3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3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3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3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4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4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4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4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4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4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4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4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4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4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5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5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5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5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5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5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5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5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5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5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6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6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6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6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6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6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6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6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6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6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7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7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7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7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7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7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7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7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7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7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8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8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8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8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8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8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8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8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8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8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9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9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9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9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9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9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9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9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9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69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0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0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0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0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0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0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0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0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0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0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1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1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1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1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1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1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1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1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1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1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2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2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2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2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2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25"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26"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27"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28"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29"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30"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31"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32"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33"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497205</xdr:colOff>
      <xdr:row>102</xdr:row>
      <xdr:rowOff>0</xdr:rowOff>
    </xdr:from>
    <xdr:to>
      <xdr:col>3</xdr:col>
      <xdr:colOff>508635</xdr:colOff>
      <xdr:row>102</xdr:row>
      <xdr:rowOff>138430</xdr:rowOff>
    </xdr:to>
    <xdr:sp>
      <xdr:nvSpPr>
        <xdr:cNvPr id="1734" name="Text Box 79" hidden="1"/>
        <xdr:cNvSpPr txBox="1"/>
      </xdr:nvSpPr>
      <xdr:spPr>
        <a:xfrm>
          <a:off x="2209800" y="110705900"/>
          <a:ext cx="11430"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3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3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3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3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3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4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4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4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4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4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4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4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4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4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4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5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5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5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5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5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5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5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5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5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5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6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6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6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6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6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6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6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6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6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6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7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7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7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7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7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7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7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7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7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7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8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8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8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8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8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8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8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8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8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8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9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9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9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9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9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9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9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9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9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79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0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0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0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0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0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0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0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0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0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0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1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1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1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1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1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1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1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1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1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1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2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2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2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2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2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2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2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2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2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2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3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3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3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3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3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3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3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3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3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3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4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4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4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4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4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4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184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47"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48"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49"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50"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51"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52"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53"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54"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55"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56"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57"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58"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59"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60"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61"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62"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63"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64"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65"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66"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67"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68"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69"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70"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71"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72"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73"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1874"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75" name="Text Box 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76" name="Text Box 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77" name="Text Box 1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78" name="Text Box 1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79" name="Text Box 12"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80" name="Text Box 13"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81" name="Text Box 1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82" name="Text Box 1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83" name="Text Box 1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84" name="Text Box 1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85" name="Text Box 1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86" name="Text Box 1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87" name="Text Box 2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88" name="Text Box 2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89"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90"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91"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92"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93"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94"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895"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896"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897"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89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89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00"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01"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02"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03"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04"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05"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06"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07"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0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0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10"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11"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12"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13"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14"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15"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16"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17" name="Text Box 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18" name="Text Box 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19" name="Text Box 1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20" name="Text Box 1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21" name="Text Box 12"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22" name="Text Box 13"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23" name="Text Box 1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24" name="Text Box 1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25" name="Text Box 1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26" name="Text Box 1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27" name="Text Box 1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28" name="Text Box 1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29" name="Text Box 2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30" name="Text Box 2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31"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32"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33"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34"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35"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36"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37"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3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3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40"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41"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42"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43"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44"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45"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46"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47"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4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4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50"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51"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52"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53"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54"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55"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56"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57"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58"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59" name="Text Box 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60" name="Text Box 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61" name="Text Box 1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62" name="Text Box 1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63" name="Text Box 12"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64" name="Text Box 13"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65" name="Text Box 1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66" name="Text Box 1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67" name="Text Box 1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68" name="Text Box 1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69" name="Text Box 1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70" name="Text Box 1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71" name="Text Box 2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72" name="Text Box 2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73"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74"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75"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76"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77"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78"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79"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80"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81"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82"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83"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84"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85"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86"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87"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8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8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90"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91"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92"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1993"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94"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95"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96"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97"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98"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1999"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00"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01" name="Text Box 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02" name="Text Box 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03" name="Text Box 1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04" name="Text Box 1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05" name="Text Box 12"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06" name="Text Box 13"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07" name="Text Box 1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08" name="Text Box 1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09" name="Text Box 1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10" name="Text Box 1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11" name="Text Box 1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12" name="Text Box 1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13" name="Text Box 2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14" name="Text Box 2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15"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16"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17"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18"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19"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20"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21"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22"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23"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24"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25"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26"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27"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2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2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30"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31"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32"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33"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34"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035"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36"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37"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38"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39"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40"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041"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4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4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4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4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4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4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4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4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5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5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5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5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5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5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5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5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5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5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6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6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6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6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6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6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6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6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6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6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7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7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7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7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7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7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7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7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7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7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8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8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8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8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8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8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8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8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8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8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9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9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9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9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9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9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9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9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9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09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0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0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0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0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0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0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0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0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0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0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1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1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1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1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1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1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1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1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1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1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2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2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2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2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2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2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2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2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2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2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3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3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3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3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3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3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3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3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3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3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4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4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4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4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4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4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4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4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4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4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5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5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15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5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5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5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5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5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5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5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6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6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6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6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6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6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6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6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6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6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7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7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7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7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7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7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7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7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7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7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8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8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8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8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8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8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8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8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8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8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9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9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9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9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9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9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9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9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9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19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0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0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0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0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0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0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0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0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0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0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1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1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1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1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1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1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1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1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1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1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2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2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2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2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2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2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2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2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2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2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3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3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3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3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3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3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3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3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3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3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4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4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4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4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4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4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4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4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4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4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5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5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5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5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5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5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5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5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5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5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6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6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6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6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26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6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6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6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6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6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7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7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7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7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7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7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7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7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7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7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8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8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8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8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8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8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8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8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8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8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9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9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29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293" name="Text Box 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294" name="Text Box 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295" name="Text Box 1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296" name="Text Box 1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297" name="Text Box 12"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298" name="Text Box 13"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299" name="Text Box 1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00" name="Text Box 1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01" name="Text Box 1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02" name="Text Box 1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03" name="Text Box 1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04" name="Text Box 1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05" name="Text Box 2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06" name="Text Box 2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07"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08"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09"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10"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11"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12"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13"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14"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15"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1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1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18"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19"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20"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21"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22"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23"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24"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25"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2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2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28"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29"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30"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31"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32"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33"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34"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35" name="Text Box 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36" name="Text Box 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37" name="Text Box 1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38" name="Text Box 1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39" name="Text Box 12"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40" name="Text Box 13"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41" name="Text Box 1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42" name="Text Box 1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43" name="Text Box 1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44" name="Text Box 1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45" name="Text Box 1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46" name="Text Box 1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47" name="Text Box 2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48" name="Text Box 2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49"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50"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51"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52"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53"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54"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55"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5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5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58"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59"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60"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61"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62"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63"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64"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65"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6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6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68"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69"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70"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71"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72"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73"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74"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75"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76"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77" name="Text Box 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78" name="Text Box 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79" name="Text Box 1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80" name="Text Box 1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81" name="Text Box 12"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82" name="Text Box 13"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83" name="Text Box 1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84" name="Text Box 1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85" name="Text Box 1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86" name="Text Box 1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87" name="Text Box 1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88" name="Text Box 1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89" name="Text Box 2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90" name="Text Box 2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91"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92"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93"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94"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95"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96"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397"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98"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399"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00"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01"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02"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03"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04"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05"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0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0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08"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09"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10"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11"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12"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13"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14"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15"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16"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17"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18"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19" name="Text Box 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20" name="Text Box 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21" name="Text Box 1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22" name="Text Box 1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23" name="Text Box 12"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24" name="Text Box 13"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25" name="Text Box 1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26" name="Text Box 1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27" name="Text Box 1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28" name="Text Box 1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29" name="Text Box 1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30" name="Text Box 1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31" name="Text Box 2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32" name="Text Box 2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33"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34"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35"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36"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37"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38"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39"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40"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41"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42"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43"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44"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45"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4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4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48"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49"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50"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51"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52"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2453"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54"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55"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56"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57"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58"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2459"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6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6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6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6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6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6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6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6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6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6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7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7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7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7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7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7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7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7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7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7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8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8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8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8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8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8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8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8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8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8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9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9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9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9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9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9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9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9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9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49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0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0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0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0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0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0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0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0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0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0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1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1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1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1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1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1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1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1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1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1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2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2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2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2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2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2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2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2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2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2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3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3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3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3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3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3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3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3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3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3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4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4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4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4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4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4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4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4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4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4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5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5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5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5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5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5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5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5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5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5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6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6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6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6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6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6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6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6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6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6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257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7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7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7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7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7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7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7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7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7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8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8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8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8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8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8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8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8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8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8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9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9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9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9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9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9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9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9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9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59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0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0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0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0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0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0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0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0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0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0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1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1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1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1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1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1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1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1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1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1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2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2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2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2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2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2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2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2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2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2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3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3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3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3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3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3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3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3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3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3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4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4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4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4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4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4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4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4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4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4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5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5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5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5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5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5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5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5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5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5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6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6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6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6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6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6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6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6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6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6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7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7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7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7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7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7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7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7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7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7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8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8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268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83"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84"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85"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86"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87"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88"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89"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90"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91"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92"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93"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94"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95"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96"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97"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98"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699"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700"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701"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702"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703"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704"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705"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706"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707"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708"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709"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145415</xdr:rowOff>
    </xdr:to>
    <xdr:sp>
      <xdr:nvSpPr>
        <xdr:cNvPr id="2710" name="Text Box 79" hidden="1"/>
        <xdr:cNvSpPr txBox="1"/>
      </xdr:nvSpPr>
      <xdr:spPr>
        <a:xfrm>
          <a:off x="1712595" y="111823500"/>
          <a:ext cx="9525" cy="14541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11" name="Text Box 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12" name="Text Box 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13" name="Text Box 1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14" name="Text Box 1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15" name="Text Box 12"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16" name="Text Box 13"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17" name="Text Box 1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18" name="Text Box 1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19" name="Text Box 1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20" name="Text Box 1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21" name="Text Box 1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22" name="Text Box 1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23" name="Text Box 2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24" name="Text Box 2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25"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26"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27"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28"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29"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30"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31"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32"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33"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34"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35"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36"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37"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3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3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40"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41"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42"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43"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44"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45"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46"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47"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48"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49"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50"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51"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52"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53" name="Text Box 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54" name="Text Box 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55" name="Text Box 1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56" name="Text Box 1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57" name="Text Box 12"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58" name="Text Box 13"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59" name="Text Box 1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60" name="Text Box 1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61" name="Text Box 1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62" name="Text Box 1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63" name="Text Box 1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64" name="Text Box 1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65" name="Text Box 2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66" name="Text Box 2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67"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68"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69"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70"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71"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72"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73"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74"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75"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76"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77"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7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7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80"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81"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82"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83"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84"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85"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86"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787"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88"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89"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90"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91"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92"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93"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94"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95" name="Text Box 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96" name="Text Box 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97" name="Text Box 1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98" name="Text Box 1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799" name="Text Box 12"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00" name="Text Box 13"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01" name="Text Box 1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02" name="Text Box 1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03" name="Text Box 1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04" name="Text Box 1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05" name="Text Box 1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06" name="Text Box 1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07" name="Text Box 2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08" name="Text Box 2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09"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10"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11"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12"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13"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14"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15"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16"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17"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1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1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20"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21"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22"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23"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24"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25"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26"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27"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2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2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30"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31"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32"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33"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34"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35"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36"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37" name="Text Box 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38" name="Text Box 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39" name="Text Box 1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40" name="Text Box 1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41" name="Text Box 12"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42" name="Text Box 13"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43" name="Text Box 1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44" name="Text Box 1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45" name="Text Box 1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46" name="Text Box 1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47" name="Text Box 1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48" name="Text Box 1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49" name="Text Box 20"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50" name="Text Box 21"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51"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52"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53"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54"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55"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56"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57" name="Text Box 150" hidden="1"/>
        <xdr:cNvSpPr txBox="1"/>
      </xdr:nvSpPr>
      <xdr:spPr>
        <a:xfrm>
          <a:off x="2261235" y="111823500"/>
          <a:ext cx="128905" cy="13589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5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5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60"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61"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62"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63"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64"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65"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66"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67"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68"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69"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70"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109855</xdr:rowOff>
    </xdr:to>
    <xdr:sp>
      <xdr:nvSpPr>
        <xdr:cNvPr id="2871" name="Text Box 79" hidden="1"/>
        <xdr:cNvSpPr txBox="1"/>
      </xdr:nvSpPr>
      <xdr:spPr>
        <a:xfrm>
          <a:off x="2129790" y="111823500"/>
          <a:ext cx="313055" cy="10985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72" name="Text Box 144"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73" name="Text Box 145"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74" name="Text Box 146"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75" name="Text Box 147"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76" name="Text Box 148" hidden="1"/>
        <xdr:cNvSpPr txBox="1"/>
      </xdr:nvSpPr>
      <xdr:spPr>
        <a:xfrm>
          <a:off x="2261235" y="111823500"/>
          <a:ext cx="128905" cy="13589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135890</xdr:rowOff>
    </xdr:to>
    <xdr:sp>
      <xdr:nvSpPr>
        <xdr:cNvPr id="2877" name="Text Box 149" hidden="1"/>
        <xdr:cNvSpPr txBox="1"/>
      </xdr:nvSpPr>
      <xdr:spPr>
        <a:xfrm>
          <a:off x="2261235" y="111823500"/>
          <a:ext cx="128905"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7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7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8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8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8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8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8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8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8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8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8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8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9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9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9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9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9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9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9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9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9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89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0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0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0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0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0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0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0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0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0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0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1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1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1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1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1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1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1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1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1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1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2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2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2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2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2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2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2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2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2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2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3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3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3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3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3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3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3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3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3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3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4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4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4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4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4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4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4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4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4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4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5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5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5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5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5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5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5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5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5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5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6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6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6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6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6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6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6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6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6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6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7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7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7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7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7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7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7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7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7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79"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80"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81"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82"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83"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84"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85"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86"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87"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135890</xdr:rowOff>
    </xdr:to>
    <xdr:sp>
      <xdr:nvSpPr>
        <xdr:cNvPr id="2988" name="Text Box 79" hidden="1"/>
        <xdr:cNvSpPr txBox="1"/>
      </xdr:nvSpPr>
      <xdr:spPr>
        <a:xfrm>
          <a:off x="2209800" y="111823500"/>
          <a:ext cx="11430" cy="13589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98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99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99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99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99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99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99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99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99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99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299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0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0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0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0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0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0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0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0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0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0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1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1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1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1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1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1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1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1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1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1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2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2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2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2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2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2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2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2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2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2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3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3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3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3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3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3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3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3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3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3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4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4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4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4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4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4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4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4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4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4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5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5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5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5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5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5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5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5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5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5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6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6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6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6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6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6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6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6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6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6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7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7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7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7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7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7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7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7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7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7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8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8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8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8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8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8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8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8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8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8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9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91"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92"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93"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94"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95"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96"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97"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98"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099"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138430</xdr:rowOff>
    </xdr:to>
    <xdr:sp>
      <xdr:nvSpPr>
        <xdr:cNvPr id="3100" name="Text Box 79" hidden="1"/>
        <xdr:cNvSpPr txBox="1"/>
      </xdr:nvSpPr>
      <xdr:spPr>
        <a:xfrm>
          <a:off x="1712595" y="111823500"/>
          <a:ext cx="9525" cy="138430"/>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0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0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0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0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0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0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0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0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0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1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1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1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1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1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1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1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1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1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19"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20"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21"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22"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23"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24"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25"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26"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27"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0</xdr:colOff>
      <xdr:row>103</xdr:row>
      <xdr:rowOff>0</xdr:rowOff>
    </xdr:from>
    <xdr:to>
      <xdr:col>3</xdr:col>
      <xdr:colOff>9525</xdr:colOff>
      <xdr:row>103</xdr:row>
      <xdr:rowOff>142875</xdr:rowOff>
    </xdr:to>
    <xdr:sp>
      <xdr:nvSpPr>
        <xdr:cNvPr id="3128" name="Text Box 79" hidden="1"/>
        <xdr:cNvSpPr txBox="1"/>
      </xdr:nvSpPr>
      <xdr:spPr>
        <a:xfrm>
          <a:off x="1712595" y="111823500"/>
          <a:ext cx="9525" cy="14287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29" name="Text Box 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30" name="Text Box 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31" name="Text Box 1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32" name="Text Box 1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33" name="Text Box 12"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34" name="Text Box 13"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35" name="Text Box 1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36" name="Text Box 1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37" name="Text Box 1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38" name="Text Box 1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39" name="Text Box 1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40" name="Text Box 1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41" name="Text Box 2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42" name="Text Box 2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43"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44"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45"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46"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47"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48"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49"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50"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51"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52"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53"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54"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55"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5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5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58"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59"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60"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61"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62"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63"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64"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65"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66"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67"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68"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69"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70"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71" name="Text Box 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72" name="Text Box 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73" name="Text Box 1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74" name="Text Box 1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75" name="Text Box 12"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76" name="Text Box 13"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77" name="Text Box 1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78" name="Text Box 1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79" name="Text Box 1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80" name="Text Box 1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81" name="Text Box 1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82" name="Text Box 1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83" name="Text Box 2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84" name="Text Box 2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85"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86"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87"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88"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89"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90"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191"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92"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93"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94"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95"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9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9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98"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199"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00"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01"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02"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03"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04"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05"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06"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07"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08"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09"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10"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11"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12"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13" name="Text Box 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14" name="Text Box 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15" name="Text Box 1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16" name="Text Box 1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17" name="Text Box 12"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18" name="Text Box 13"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19" name="Text Box 1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20" name="Text Box 1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21" name="Text Box 1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22" name="Text Box 1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23" name="Text Box 1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24" name="Text Box 1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25" name="Text Box 2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26" name="Text Box 2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27"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28"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29"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30"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31"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32"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33"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34"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35"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3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3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38"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39"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40"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41"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42"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43"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44"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45"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4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4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48"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49"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50"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51"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52"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53"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54"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55" name="Text Box 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56" name="Text Box 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57" name="Text Box 1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58" name="Text Box 1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59" name="Text Box 12"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60" name="Text Box 13"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61" name="Text Box 1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62" name="Text Box 1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63" name="Text Box 1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64" name="Text Box 1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65" name="Text Box 1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66" name="Text Box 1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67" name="Text Box 20"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68" name="Text Box 21"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69"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70"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71"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72"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73"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74"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75" name="Text Box 150" hidden="1"/>
        <xdr:cNvSpPr txBox="1"/>
      </xdr:nvSpPr>
      <xdr:spPr>
        <a:xfrm>
          <a:off x="2261235" y="111823500"/>
          <a:ext cx="128905" cy="138430"/>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7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7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78"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79"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80"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81"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82"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83"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84"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85"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86"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87"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88"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417195</xdr:colOff>
      <xdr:row>103</xdr:row>
      <xdr:rowOff>0</xdr:rowOff>
    </xdr:from>
    <xdr:to>
      <xdr:col>3</xdr:col>
      <xdr:colOff>730250</xdr:colOff>
      <xdr:row>103</xdr:row>
      <xdr:rowOff>107315</xdr:rowOff>
    </xdr:to>
    <xdr:sp>
      <xdr:nvSpPr>
        <xdr:cNvPr id="3289" name="Text Box 79" hidden="1"/>
        <xdr:cNvSpPr txBox="1"/>
      </xdr:nvSpPr>
      <xdr:spPr>
        <a:xfrm>
          <a:off x="2129790" y="111823500"/>
          <a:ext cx="313055" cy="107315"/>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90" name="Text Box 144"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91" name="Text Box 145"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92" name="Text Box 146"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93" name="Text Box 147"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94" name="Text Box 148" hidden="1"/>
        <xdr:cNvSpPr txBox="1"/>
      </xdr:nvSpPr>
      <xdr:spPr>
        <a:xfrm>
          <a:off x="2261235" y="111823500"/>
          <a:ext cx="128905" cy="138430"/>
        </a:xfrm>
        <a:prstGeom prst="rect">
          <a:avLst/>
        </a:prstGeom>
        <a:noFill/>
        <a:ln w="9525">
          <a:noFill/>
        </a:ln>
      </xdr:spPr>
    </xdr:sp>
    <xdr:clientData/>
  </xdr:twoCellAnchor>
  <xdr:twoCellAnchor editAs="oneCell">
    <xdr:from>
      <xdr:col>3</xdr:col>
      <xdr:colOff>548640</xdr:colOff>
      <xdr:row>103</xdr:row>
      <xdr:rowOff>0</xdr:rowOff>
    </xdr:from>
    <xdr:to>
      <xdr:col>3</xdr:col>
      <xdr:colOff>677545</xdr:colOff>
      <xdr:row>103</xdr:row>
      <xdr:rowOff>138430</xdr:rowOff>
    </xdr:to>
    <xdr:sp>
      <xdr:nvSpPr>
        <xdr:cNvPr id="3295" name="Text Box 149" hidden="1"/>
        <xdr:cNvSpPr txBox="1"/>
      </xdr:nvSpPr>
      <xdr:spPr>
        <a:xfrm>
          <a:off x="2261235" y="111823500"/>
          <a:ext cx="128905"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29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29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29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29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0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0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0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0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0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0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0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0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0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0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1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1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1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1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1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1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1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1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1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1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2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2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2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2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2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2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2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2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2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2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3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3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3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3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3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3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3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3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3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3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4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4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4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4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4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4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4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4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4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4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5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5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5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5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5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5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5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5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5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5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6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6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6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6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6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6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6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6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6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6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7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7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7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7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7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7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7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7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7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7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8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8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8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8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8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8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8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8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8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8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9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9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9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9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9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9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96"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97"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98"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399"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400"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401"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402"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403"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404"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405" name="Text Box 79" hidden="1"/>
        <xdr:cNvSpPr txBox="1"/>
      </xdr:nvSpPr>
      <xdr:spPr>
        <a:xfrm>
          <a:off x="2209800" y="111823500"/>
          <a:ext cx="11430" cy="138430"/>
        </a:xfrm>
        <a:prstGeom prst="rect">
          <a:avLst/>
        </a:prstGeom>
        <a:noFill/>
        <a:ln w="9525">
          <a:noFill/>
        </a:ln>
      </xdr:spPr>
    </xdr:sp>
    <xdr:clientData/>
  </xdr:twoCellAnchor>
  <xdr:twoCellAnchor editAs="oneCell">
    <xdr:from>
      <xdr:col>3</xdr:col>
      <xdr:colOff>497205</xdr:colOff>
      <xdr:row>103</xdr:row>
      <xdr:rowOff>0</xdr:rowOff>
    </xdr:from>
    <xdr:to>
      <xdr:col>3</xdr:col>
      <xdr:colOff>508635</xdr:colOff>
      <xdr:row>103</xdr:row>
      <xdr:rowOff>138430</xdr:rowOff>
    </xdr:to>
    <xdr:sp>
      <xdr:nvSpPr>
        <xdr:cNvPr id="3406" name="Text Box 79" hidden="1"/>
        <xdr:cNvSpPr txBox="1"/>
      </xdr:nvSpPr>
      <xdr:spPr>
        <a:xfrm>
          <a:off x="2209800" y="111823500"/>
          <a:ext cx="11430" cy="138430"/>
        </a:xfrm>
        <a:prstGeom prst="rect">
          <a:avLst/>
        </a:prstGeom>
        <a:noFill/>
        <a:ln w="9525">
          <a:noFill/>
        </a:ln>
      </xdr:spPr>
    </xdr:sp>
    <xdr:clientData/>
  </xdr:twoCellAnchor>
  <xdr:twoCellAnchor editAs="oneCell">
    <xdr:from>
      <xdr:col>7</xdr:col>
      <xdr:colOff>0</xdr:colOff>
      <xdr:row>98</xdr:row>
      <xdr:rowOff>0</xdr:rowOff>
    </xdr:from>
    <xdr:to>
      <xdr:col>7</xdr:col>
      <xdr:colOff>79375</xdr:colOff>
      <xdr:row>98</xdr:row>
      <xdr:rowOff>688975</xdr:rowOff>
    </xdr:to>
    <xdr:sp>
      <xdr:nvSpPr>
        <xdr:cNvPr id="3407" name="Text Box 9540"/>
        <xdr:cNvSpPr txBox="1"/>
      </xdr:nvSpPr>
      <xdr:spPr>
        <a:xfrm>
          <a:off x="6309360" y="106235500"/>
          <a:ext cx="79375" cy="688975"/>
        </a:xfrm>
        <a:prstGeom prst="rect">
          <a:avLst/>
        </a:prstGeom>
        <a:noFill/>
        <a:ln w="9525">
          <a:noFill/>
        </a:ln>
      </xdr:spPr>
    </xdr:sp>
    <xdr:clientData/>
  </xdr:twoCellAnchor>
  <xdr:twoCellAnchor editAs="oneCell">
    <xdr:from>
      <xdr:col>7</xdr:col>
      <xdr:colOff>0</xdr:colOff>
      <xdr:row>98</xdr:row>
      <xdr:rowOff>0</xdr:rowOff>
    </xdr:from>
    <xdr:to>
      <xdr:col>7</xdr:col>
      <xdr:colOff>79375</xdr:colOff>
      <xdr:row>98</xdr:row>
      <xdr:rowOff>688975</xdr:rowOff>
    </xdr:to>
    <xdr:sp>
      <xdr:nvSpPr>
        <xdr:cNvPr id="3408" name="Text Box 9540"/>
        <xdr:cNvSpPr txBox="1"/>
      </xdr:nvSpPr>
      <xdr:spPr>
        <a:xfrm>
          <a:off x="6309360" y="106235500"/>
          <a:ext cx="79375" cy="688975"/>
        </a:xfrm>
        <a:prstGeom prst="rect">
          <a:avLst/>
        </a:prstGeom>
        <a:noFill/>
        <a:ln w="9525">
          <a:noFill/>
        </a:ln>
      </xdr:spPr>
    </xdr:sp>
    <xdr:clientData/>
  </xdr:twoCellAnchor>
  <xdr:twoCellAnchor editAs="oneCell">
    <xdr:from>
      <xdr:col>7</xdr:col>
      <xdr:colOff>0</xdr:colOff>
      <xdr:row>98</xdr:row>
      <xdr:rowOff>0</xdr:rowOff>
    </xdr:from>
    <xdr:to>
      <xdr:col>7</xdr:col>
      <xdr:colOff>79375</xdr:colOff>
      <xdr:row>98</xdr:row>
      <xdr:rowOff>688975</xdr:rowOff>
    </xdr:to>
    <xdr:sp>
      <xdr:nvSpPr>
        <xdr:cNvPr id="3409" name="Text Box 9540"/>
        <xdr:cNvSpPr txBox="1"/>
      </xdr:nvSpPr>
      <xdr:spPr>
        <a:xfrm>
          <a:off x="6309360" y="106235500"/>
          <a:ext cx="79375" cy="688975"/>
        </a:xfrm>
        <a:prstGeom prst="rect">
          <a:avLst/>
        </a:prstGeom>
        <a:noFill/>
        <a:ln w="9525">
          <a:noFill/>
        </a:ln>
      </xdr:spPr>
    </xdr:sp>
    <xdr:clientData/>
  </xdr:twoCellAnchor>
  <xdr:twoCellAnchor editAs="oneCell">
    <xdr:from>
      <xdr:col>7</xdr:col>
      <xdr:colOff>0</xdr:colOff>
      <xdr:row>98</xdr:row>
      <xdr:rowOff>0</xdr:rowOff>
    </xdr:from>
    <xdr:to>
      <xdr:col>7</xdr:col>
      <xdr:colOff>79375</xdr:colOff>
      <xdr:row>98</xdr:row>
      <xdr:rowOff>688975</xdr:rowOff>
    </xdr:to>
    <xdr:sp>
      <xdr:nvSpPr>
        <xdr:cNvPr id="3410" name="Text Box 9540"/>
        <xdr:cNvSpPr txBox="1"/>
      </xdr:nvSpPr>
      <xdr:spPr>
        <a:xfrm>
          <a:off x="6309360" y="106235500"/>
          <a:ext cx="79375" cy="688975"/>
        </a:xfrm>
        <a:prstGeom prst="rect">
          <a:avLst/>
        </a:prstGeom>
        <a:noFill/>
        <a:ln w="9525">
          <a:noFill/>
        </a:ln>
      </xdr:spPr>
    </xdr:sp>
    <xdr:clientData/>
  </xdr:twoCellAnchor>
  <xdr:twoCellAnchor editAs="oneCell">
    <xdr:from>
      <xdr:col>7</xdr:col>
      <xdr:colOff>0</xdr:colOff>
      <xdr:row>98</xdr:row>
      <xdr:rowOff>0</xdr:rowOff>
    </xdr:from>
    <xdr:to>
      <xdr:col>7</xdr:col>
      <xdr:colOff>79375</xdr:colOff>
      <xdr:row>98</xdr:row>
      <xdr:rowOff>688975</xdr:rowOff>
    </xdr:to>
    <xdr:sp>
      <xdr:nvSpPr>
        <xdr:cNvPr id="3411" name="Text Box 9540"/>
        <xdr:cNvSpPr txBox="1"/>
      </xdr:nvSpPr>
      <xdr:spPr>
        <a:xfrm>
          <a:off x="6309360" y="106235500"/>
          <a:ext cx="79375" cy="688975"/>
        </a:xfrm>
        <a:prstGeom prst="rect">
          <a:avLst/>
        </a:prstGeom>
        <a:noFill/>
        <a:ln w="9525">
          <a:noFill/>
        </a:ln>
      </xdr:spPr>
    </xdr:sp>
    <xdr:clientData/>
  </xdr:twoCellAnchor>
  <xdr:twoCellAnchor editAs="oneCell">
    <xdr:from>
      <xdr:col>7</xdr:col>
      <xdr:colOff>0</xdr:colOff>
      <xdr:row>98</xdr:row>
      <xdr:rowOff>0</xdr:rowOff>
    </xdr:from>
    <xdr:to>
      <xdr:col>7</xdr:col>
      <xdr:colOff>79375</xdr:colOff>
      <xdr:row>98</xdr:row>
      <xdr:rowOff>688975</xdr:rowOff>
    </xdr:to>
    <xdr:sp>
      <xdr:nvSpPr>
        <xdr:cNvPr id="3412" name="Text Box 9540"/>
        <xdr:cNvSpPr txBox="1"/>
      </xdr:nvSpPr>
      <xdr:spPr>
        <a:xfrm>
          <a:off x="6309360" y="106235500"/>
          <a:ext cx="79375" cy="688975"/>
        </a:xfrm>
        <a:prstGeom prst="rect">
          <a:avLst/>
        </a:prstGeom>
        <a:noFill/>
        <a:ln w="9525">
          <a:noFill/>
        </a:ln>
      </xdr:spPr>
    </xdr:sp>
    <xdr:clientData/>
  </xdr:twoCellAnchor>
  <xdr:twoCellAnchor editAs="oneCell">
    <xdr:from>
      <xdr:col>7</xdr:col>
      <xdr:colOff>0</xdr:colOff>
      <xdr:row>98</xdr:row>
      <xdr:rowOff>0</xdr:rowOff>
    </xdr:from>
    <xdr:to>
      <xdr:col>7</xdr:col>
      <xdr:colOff>79375</xdr:colOff>
      <xdr:row>98</xdr:row>
      <xdr:rowOff>688975</xdr:rowOff>
    </xdr:to>
    <xdr:sp>
      <xdr:nvSpPr>
        <xdr:cNvPr id="3413" name="Text Box 9540"/>
        <xdr:cNvSpPr txBox="1"/>
      </xdr:nvSpPr>
      <xdr:spPr>
        <a:xfrm>
          <a:off x="6309360" y="106235500"/>
          <a:ext cx="79375" cy="688975"/>
        </a:xfrm>
        <a:prstGeom prst="rect">
          <a:avLst/>
        </a:prstGeom>
        <a:noFill/>
        <a:ln w="9525">
          <a:noFill/>
        </a:ln>
      </xdr:spPr>
    </xdr:sp>
    <xdr:clientData/>
  </xdr:twoCellAnchor>
  <xdr:twoCellAnchor editAs="oneCell">
    <xdr:from>
      <xdr:col>7</xdr:col>
      <xdr:colOff>0</xdr:colOff>
      <xdr:row>98</xdr:row>
      <xdr:rowOff>0</xdr:rowOff>
    </xdr:from>
    <xdr:to>
      <xdr:col>7</xdr:col>
      <xdr:colOff>79375</xdr:colOff>
      <xdr:row>98</xdr:row>
      <xdr:rowOff>688975</xdr:rowOff>
    </xdr:to>
    <xdr:sp>
      <xdr:nvSpPr>
        <xdr:cNvPr id="3414" name="Text Box 9540"/>
        <xdr:cNvSpPr txBox="1"/>
      </xdr:nvSpPr>
      <xdr:spPr>
        <a:xfrm>
          <a:off x="6309360" y="106235500"/>
          <a:ext cx="79375" cy="68897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15"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16"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17"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18"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19"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20"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21"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22"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23"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24"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25"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26"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27"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28"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29"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30"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31"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32"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33"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34"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35"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36"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37"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38"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39"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40"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41"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42"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43"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44"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45"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46"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47"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48"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49"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50"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51"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52"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53"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54"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55"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56"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57"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58"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59"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60"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61"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62"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63"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64"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65"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66"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67"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68"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69"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70"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71"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72"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73"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74"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75"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76"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77"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478"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79"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80"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81"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82"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83"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84"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85"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86"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87"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88"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89"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90"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91"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92"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93"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94"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95"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96"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97"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98"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499"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500"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501"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502"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503"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504"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505"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506"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507" name="Text Box 79"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508" name="Text Box 80"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509" name="Text Box 81"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109855</xdr:rowOff>
    </xdr:to>
    <xdr:sp>
      <xdr:nvSpPr>
        <xdr:cNvPr id="3510" name="Text Box 82" hidden="1"/>
        <xdr:cNvSpPr txBox="1"/>
      </xdr:nvSpPr>
      <xdr:spPr>
        <a:xfrm>
          <a:off x="6309360" y="110705900"/>
          <a:ext cx="67945" cy="10985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11"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12"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13"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14"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15"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16"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17"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18"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19"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20"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21"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22"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23"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24"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25"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26"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27"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28"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29"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30"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31"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32"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33"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34"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35"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36"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37"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38"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39" name="Text Box 79"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40" name="Text Box 80"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41" name="Text Box 81"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102</xdr:row>
      <xdr:rowOff>0</xdr:rowOff>
    </xdr:from>
    <xdr:to>
      <xdr:col>7</xdr:col>
      <xdr:colOff>67945</xdr:colOff>
      <xdr:row>102</xdr:row>
      <xdr:rowOff>107315</xdr:rowOff>
    </xdr:to>
    <xdr:sp>
      <xdr:nvSpPr>
        <xdr:cNvPr id="3542" name="Text Box 82" hidden="1"/>
        <xdr:cNvSpPr txBox="1"/>
      </xdr:nvSpPr>
      <xdr:spPr>
        <a:xfrm>
          <a:off x="6309360" y="1107059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43"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44"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45"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46"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47"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48"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49"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50"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51"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52"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53"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54"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55"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56"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57"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58"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59"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60"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61"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62"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63"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64"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65"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66"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67"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68"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69"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70"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71"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72"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73"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574"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75"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76"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77"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78"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79"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80"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81"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82"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83"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84"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85"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86"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87"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88"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89"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90"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91"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92"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93"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94"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95"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96"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97"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98"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599"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00"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01"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02"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03"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04"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05"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06"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07"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08"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09"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10"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11"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12"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13"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14"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15"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16"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17"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18"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19"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20"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21"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22"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23"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24"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25"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26"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27"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28"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29"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30"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31"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32"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33"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34"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35" name="Text Box 79"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36" name="Text Box 80"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37" name="Text Box 81"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109855</xdr:rowOff>
    </xdr:to>
    <xdr:sp>
      <xdr:nvSpPr>
        <xdr:cNvPr id="3638" name="Text Box 82" hidden="1"/>
        <xdr:cNvSpPr txBox="1"/>
      </xdr:nvSpPr>
      <xdr:spPr>
        <a:xfrm>
          <a:off x="6309360" y="111823500"/>
          <a:ext cx="67945" cy="10985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39"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40"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41"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42"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43"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44"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45"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46"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47"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48"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49"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50"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51"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52"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53"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54"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55"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56"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57"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58"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59"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60"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61"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62"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63"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64"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65"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66"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67" name="Text Box 79"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68" name="Text Box 80"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69" name="Text Box 81"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103</xdr:row>
      <xdr:rowOff>0</xdr:rowOff>
    </xdr:from>
    <xdr:to>
      <xdr:col>7</xdr:col>
      <xdr:colOff>67945</xdr:colOff>
      <xdr:row>103</xdr:row>
      <xdr:rowOff>107315</xdr:rowOff>
    </xdr:to>
    <xdr:sp>
      <xdr:nvSpPr>
        <xdr:cNvPr id="3670" name="Text Box 82" hidden="1"/>
        <xdr:cNvSpPr txBox="1"/>
      </xdr:nvSpPr>
      <xdr:spPr>
        <a:xfrm>
          <a:off x="6309360" y="111823500"/>
          <a:ext cx="67945" cy="107315"/>
        </a:xfrm>
        <a:prstGeom prst="rect">
          <a:avLst/>
        </a:prstGeom>
        <a:noFill/>
        <a:ln w="9525">
          <a:noFill/>
        </a:ln>
      </xdr:spPr>
    </xdr:sp>
    <xdr:clientData/>
  </xdr:twoCellAnchor>
  <xdr:twoCellAnchor editAs="oneCell">
    <xdr:from>
      <xdr:col>7</xdr:col>
      <xdr:colOff>0</xdr:colOff>
      <xdr:row>110</xdr:row>
      <xdr:rowOff>0</xdr:rowOff>
    </xdr:from>
    <xdr:to>
      <xdr:col>7</xdr:col>
      <xdr:colOff>79375</xdr:colOff>
      <xdr:row>110</xdr:row>
      <xdr:rowOff>688975</xdr:rowOff>
    </xdr:to>
    <xdr:sp>
      <xdr:nvSpPr>
        <xdr:cNvPr id="3671" name="Text Box 9540"/>
        <xdr:cNvSpPr txBox="1"/>
      </xdr:nvSpPr>
      <xdr:spPr>
        <a:xfrm>
          <a:off x="6309360" y="119646700"/>
          <a:ext cx="79375" cy="688975"/>
        </a:xfrm>
        <a:prstGeom prst="rect">
          <a:avLst/>
        </a:prstGeom>
        <a:noFill/>
        <a:ln w="9525">
          <a:noFill/>
        </a:ln>
      </xdr:spPr>
    </xdr:sp>
    <xdr:clientData/>
  </xdr:twoCellAnchor>
  <xdr:twoCellAnchor editAs="oneCell">
    <xdr:from>
      <xdr:col>7</xdr:col>
      <xdr:colOff>0</xdr:colOff>
      <xdr:row>116</xdr:row>
      <xdr:rowOff>0</xdr:rowOff>
    </xdr:from>
    <xdr:to>
      <xdr:col>7</xdr:col>
      <xdr:colOff>79375</xdr:colOff>
      <xdr:row>116</xdr:row>
      <xdr:rowOff>688975</xdr:rowOff>
    </xdr:to>
    <xdr:sp>
      <xdr:nvSpPr>
        <xdr:cNvPr id="3672" name="Text Box 9540"/>
        <xdr:cNvSpPr txBox="1"/>
      </xdr:nvSpPr>
      <xdr:spPr>
        <a:xfrm>
          <a:off x="6309360" y="126352300"/>
          <a:ext cx="79375" cy="688975"/>
        </a:xfrm>
        <a:prstGeom prst="rect">
          <a:avLst/>
        </a:prstGeom>
        <a:noFill/>
        <a:ln w="9525">
          <a:noFill/>
        </a:ln>
      </xdr:spPr>
    </xdr:sp>
    <xdr:clientData/>
  </xdr:twoCellAnchor>
  <xdr:twoCellAnchor editAs="oneCell">
    <xdr:from>
      <xdr:col>9</xdr:col>
      <xdr:colOff>0</xdr:colOff>
      <xdr:row>116</xdr:row>
      <xdr:rowOff>0</xdr:rowOff>
    </xdr:from>
    <xdr:to>
      <xdr:col>9</xdr:col>
      <xdr:colOff>79375</xdr:colOff>
      <xdr:row>116</xdr:row>
      <xdr:rowOff>688975</xdr:rowOff>
    </xdr:to>
    <xdr:sp>
      <xdr:nvSpPr>
        <xdr:cNvPr id="3673" name="Text Box 9540"/>
        <xdr:cNvSpPr txBox="1"/>
      </xdr:nvSpPr>
      <xdr:spPr>
        <a:xfrm>
          <a:off x="10742930" y="126352300"/>
          <a:ext cx="79375" cy="688975"/>
        </a:xfrm>
        <a:prstGeom prst="rect">
          <a:avLst/>
        </a:prstGeom>
        <a:noFill/>
        <a:ln w="9525">
          <a:noFill/>
        </a:ln>
      </xdr:spPr>
    </xdr:sp>
    <xdr:clientData/>
  </xdr:twoCellAnchor>
  <xdr:twoCellAnchor editAs="oneCell">
    <xdr:from>
      <xdr:col>7</xdr:col>
      <xdr:colOff>0</xdr:colOff>
      <xdr:row>116</xdr:row>
      <xdr:rowOff>0</xdr:rowOff>
    </xdr:from>
    <xdr:to>
      <xdr:col>7</xdr:col>
      <xdr:colOff>79375</xdr:colOff>
      <xdr:row>116</xdr:row>
      <xdr:rowOff>688975</xdr:rowOff>
    </xdr:to>
    <xdr:sp>
      <xdr:nvSpPr>
        <xdr:cNvPr id="3674" name="Text Box 9540"/>
        <xdr:cNvSpPr txBox="1"/>
      </xdr:nvSpPr>
      <xdr:spPr>
        <a:xfrm>
          <a:off x="6309360" y="126352300"/>
          <a:ext cx="79375" cy="688975"/>
        </a:xfrm>
        <a:prstGeom prst="rect">
          <a:avLst/>
        </a:prstGeom>
        <a:noFill/>
        <a:ln w="9525">
          <a:noFill/>
        </a:ln>
      </xdr:spPr>
    </xdr:sp>
    <xdr:clientData/>
  </xdr:twoCellAnchor>
  <xdr:twoCellAnchor editAs="oneCell">
    <xdr:from>
      <xdr:col>7</xdr:col>
      <xdr:colOff>0</xdr:colOff>
      <xdr:row>116</xdr:row>
      <xdr:rowOff>0</xdr:rowOff>
    </xdr:from>
    <xdr:to>
      <xdr:col>7</xdr:col>
      <xdr:colOff>79375</xdr:colOff>
      <xdr:row>116</xdr:row>
      <xdr:rowOff>688975</xdr:rowOff>
    </xdr:to>
    <xdr:sp>
      <xdr:nvSpPr>
        <xdr:cNvPr id="3675" name="Text Box 9540"/>
        <xdr:cNvSpPr txBox="1"/>
      </xdr:nvSpPr>
      <xdr:spPr>
        <a:xfrm>
          <a:off x="6309360" y="126352300"/>
          <a:ext cx="79375" cy="688975"/>
        </a:xfrm>
        <a:prstGeom prst="rect">
          <a:avLst/>
        </a:prstGeom>
        <a:noFill/>
        <a:ln w="9525">
          <a:noFill/>
        </a:ln>
      </xdr:spPr>
    </xdr:sp>
    <xdr:clientData/>
  </xdr:twoCellAnchor>
  <xdr:twoCellAnchor editAs="oneCell">
    <xdr:from>
      <xdr:col>7</xdr:col>
      <xdr:colOff>0</xdr:colOff>
      <xdr:row>116</xdr:row>
      <xdr:rowOff>0</xdr:rowOff>
    </xdr:from>
    <xdr:to>
      <xdr:col>7</xdr:col>
      <xdr:colOff>79375</xdr:colOff>
      <xdr:row>116</xdr:row>
      <xdr:rowOff>688975</xdr:rowOff>
    </xdr:to>
    <xdr:sp>
      <xdr:nvSpPr>
        <xdr:cNvPr id="3676" name="Text Box 9540"/>
        <xdr:cNvSpPr txBox="1"/>
      </xdr:nvSpPr>
      <xdr:spPr>
        <a:xfrm>
          <a:off x="6309360" y="126352300"/>
          <a:ext cx="79375" cy="688975"/>
        </a:xfrm>
        <a:prstGeom prst="rect">
          <a:avLst/>
        </a:prstGeom>
        <a:noFill/>
        <a:ln w="9525">
          <a:noFill/>
        </a:ln>
      </xdr:spPr>
    </xdr:sp>
    <xdr:clientData/>
  </xdr:twoCellAnchor>
  <xdr:twoCellAnchor editAs="oneCell">
    <xdr:from>
      <xdr:col>7</xdr:col>
      <xdr:colOff>0</xdr:colOff>
      <xdr:row>116</xdr:row>
      <xdr:rowOff>0</xdr:rowOff>
    </xdr:from>
    <xdr:to>
      <xdr:col>7</xdr:col>
      <xdr:colOff>79375</xdr:colOff>
      <xdr:row>116</xdr:row>
      <xdr:rowOff>688975</xdr:rowOff>
    </xdr:to>
    <xdr:sp>
      <xdr:nvSpPr>
        <xdr:cNvPr id="3677" name="Text Box 9540"/>
        <xdr:cNvSpPr txBox="1"/>
      </xdr:nvSpPr>
      <xdr:spPr>
        <a:xfrm>
          <a:off x="6309360" y="126352300"/>
          <a:ext cx="79375" cy="688975"/>
        </a:xfrm>
        <a:prstGeom prst="rect">
          <a:avLst/>
        </a:prstGeom>
        <a:noFill/>
        <a:ln w="9525">
          <a:noFill/>
        </a:ln>
      </xdr:spPr>
    </xdr:sp>
    <xdr:clientData/>
  </xdr:twoCellAnchor>
  <xdr:twoCellAnchor editAs="oneCell">
    <xdr:from>
      <xdr:col>7</xdr:col>
      <xdr:colOff>0</xdr:colOff>
      <xdr:row>116</xdr:row>
      <xdr:rowOff>0</xdr:rowOff>
    </xdr:from>
    <xdr:to>
      <xdr:col>7</xdr:col>
      <xdr:colOff>79375</xdr:colOff>
      <xdr:row>116</xdr:row>
      <xdr:rowOff>688975</xdr:rowOff>
    </xdr:to>
    <xdr:sp>
      <xdr:nvSpPr>
        <xdr:cNvPr id="3678" name="Text Box 9540"/>
        <xdr:cNvSpPr txBox="1"/>
      </xdr:nvSpPr>
      <xdr:spPr>
        <a:xfrm>
          <a:off x="6309360" y="126352300"/>
          <a:ext cx="79375" cy="688975"/>
        </a:xfrm>
        <a:prstGeom prst="rect">
          <a:avLst/>
        </a:prstGeom>
        <a:noFill/>
        <a:ln w="9525">
          <a:noFill/>
        </a:ln>
      </xdr:spPr>
    </xdr:sp>
    <xdr:clientData/>
  </xdr:twoCellAnchor>
  <xdr:twoCellAnchor editAs="oneCell">
    <xdr:from>
      <xdr:col>8</xdr:col>
      <xdr:colOff>0</xdr:colOff>
      <xdr:row>116</xdr:row>
      <xdr:rowOff>0</xdr:rowOff>
    </xdr:from>
    <xdr:to>
      <xdr:col>8</xdr:col>
      <xdr:colOff>79375</xdr:colOff>
      <xdr:row>116</xdr:row>
      <xdr:rowOff>688975</xdr:rowOff>
    </xdr:to>
    <xdr:sp>
      <xdr:nvSpPr>
        <xdr:cNvPr id="3679" name="Text Box 9540"/>
        <xdr:cNvSpPr txBox="1"/>
      </xdr:nvSpPr>
      <xdr:spPr>
        <a:xfrm>
          <a:off x="10223500" y="126352300"/>
          <a:ext cx="79375" cy="688975"/>
        </a:xfrm>
        <a:prstGeom prst="rect">
          <a:avLst/>
        </a:prstGeom>
        <a:noFill/>
        <a:ln w="9525">
          <a:noFill/>
        </a:ln>
      </xdr:spPr>
    </xdr:sp>
    <xdr:clientData/>
  </xdr:twoCellAnchor>
  <xdr:twoCellAnchor editAs="oneCell">
    <xdr:from>
      <xdr:col>7</xdr:col>
      <xdr:colOff>0</xdr:colOff>
      <xdr:row>116</xdr:row>
      <xdr:rowOff>0</xdr:rowOff>
    </xdr:from>
    <xdr:to>
      <xdr:col>7</xdr:col>
      <xdr:colOff>79375</xdr:colOff>
      <xdr:row>116</xdr:row>
      <xdr:rowOff>688975</xdr:rowOff>
    </xdr:to>
    <xdr:sp>
      <xdr:nvSpPr>
        <xdr:cNvPr id="3680" name="Text Box 9540"/>
        <xdr:cNvSpPr txBox="1"/>
      </xdr:nvSpPr>
      <xdr:spPr>
        <a:xfrm>
          <a:off x="6309360" y="126352300"/>
          <a:ext cx="79375" cy="688975"/>
        </a:xfrm>
        <a:prstGeom prst="rect">
          <a:avLst/>
        </a:prstGeom>
        <a:noFill/>
        <a:ln w="9525">
          <a:noFill/>
        </a:ln>
      </xdr:spPr>
    </xdr:sp>
    <xdr:clientData/>
  </xdr:twoCellAnchor>
  <xdr:twoCellAnchor editAs="oneCell">
    <xdr:from>
      <xdr:col>7</xdr:col>
      <xdr:colOff>0</xdr:colOff>
      <xdr:row>116</xdr:row>
      <xdr:rowOff>0</xdr:rowOff>
    </xdr:from>
    <xdr:to>
      <xdr:col>7</xdr:col>
      <xdr:colOff>79375</xdr:colOff>
      <xdr:row>116</xdr:row>
      <xdr:rowOff>688975</xdr:rowOff>
    </xdr:to>
    <xdr:sp>
      <xdr:nvSpPr>
        <xdr:cNvPr id="3681" name="Text Box 9540"/>
        <xdr:cNvSpPr txBox="1"/>
      </xdr:nvSpPr>
      <xdr:spPr>
        <a:xfrm>
          <a:off x="6309360" y="126352300"/>
          <a:ext cx="79375" cy="688975"/>
        </a:xfrm>
        <a:prstGeom prst="rect">
          <a:avLst/>
        </a:prstGeom>
        <a:noFill/>
        <a:ln w="9525">
          <a:noFill/>
        </a:ln>
      </xdr:spPr>
    </xdr:sp>
    <xdr:clientData/>
  </xdr:twoCellAnchor>
  <xdr:twoCellAnchor editAs="oneCell">
    <xdr:from>
      <xdr:col>7</xdr:col>
      <xdr:colOff>0</xdr:colOff>
      <xdr:row>47</xdr:row>
      <xdr:rowOff>0</xdr:rowOff>
    </xdr:from>
    <xdr:to>
      <xdr:col>7</xdr:col>
      <xdr:colOff>79375</xdr:colOff>
      <xdr:row>47</xdr:row>
      <xdr:rowOff>688975</xdr:rowOff>
    </xdr:to>
    <xdr:sp>
      <xdr:nvSpPr>
        <xdr:cNvPr id="3682" name="Text Box 9540"/>
        <xdr:cNvSpPr txBox="1"/>
      </xdr:nvSpPr>
      <xdr:spPr>
        <a:xfrm>
          <a:off x="6309360" y="48615600"/>
          <a:ext cx="79375" cy="688975"/>
        </a:xfrm>
        <a:prstGeom prst="rect">
          <a:avLst/>
        </a:prstGeom>
        <a:noFill/>
        <a:ln w="9525">
          <a:noFill/>
        </a:ln>
      </xdr:spPr>
    </xdr:sp>
    <xdr:clientData/>
  </xdr:twoCellAnchor>
  <xdr:twoCellAnchor editAs="oneCell">
    <xdr:from>
      <xdr:col>7</xdr:col>
      <xdr:colOff>0</xdr:colOff>
      <xdr:row>51</xdr:row>
      <xdr:rowOff>0</xdr:rowOff>
    </xdr:from>
    <xdr:to>
      <xdr:col>7</xdr:col>
      <xdr:colOff>79375</xdr:colOff>
      <xdr:row>51</xdr:row>
      <xdr:rowOff>688975</xdr:rowOff>
    </xdr:to>
    <xdr:sp>
      <xdr:nvSpPr>
        <xdr:cNvPr id="3683" name="Text Box 9540"/>
        <xdr:cNvSpPr txBox="1"/>
      </xdr:nvSpPr>
      <xdr:spPr>
        <a:xfrm>
          <a:off x="6309360" y="53136800"/>
          <a:ext cx="79375" cy="688975"/>
        </a:xfrm>
        <a:prstGeom prst="rect">
          <a:avLst/>
        </a:prstGeom>
        <a:noFill/>
        <a:ln w="9525">
          <a:noFill/>
        </a:ln>
      </xdr:spPr>
    </xdr:sp>
    <xdr:clientData/>
  </xdr:twoCellAnchor>
  <xdr:twoCellAnchor editAs="oneCell">
    <xdr:from>
      <xdr:col>7</xdr:col>
      <xdr:colOff>0</xdr:colOff>
      <xdr:row>51</xdr:row>
      <xdr:rowOff>0</xdr:rowOff>
    </xdr:from>
    <xdr:to>
      <xdr:col>7</xdr:col>
      <xdr:colOff>79375</xdr:colOff>
      <xdr:row>51</xdr:row>
      <xdr:rowOff>688975</xdr:rowOff>
    </xdr:to>
    <xdr:sp>
      <xdr:nvSpPr>
        <xdr:cNvPr id="3684" name="Text Box 9540"/>
        <xdr:cNvSpPr txBox="1"/>
      </xdr:nvSpPr>
      <xdr:spPr>
        <a:xfrm>
          <a:off x="6309360" y="53136800"/>
          <a:ext cx="79375" cy="688975"/>
        </a:xfrm>
        <a:prstGeom prst="rect">
          <a:avLst/>
        </a:prstGeom>
        <a:noFill/>
        <a:ln w="9525">
          <a:noFill/>
        </a:ln>
      </xdr:spPr>
    </xdr:sp>
    <xdr:clientData/>
  </xdr:twoCellAnchor>
  <xdr:twoCellAnchor editAs="oneCell">
    <xdr:from>
      <xdr:col>7</xdr:col>
      <xdr:colOff>0</xdr:colOff>
      <xdr:row>51</xdr:row>
      <xdr:rowOff>0</xdr:rowOff>
    </xdr:from>
    <xdr:to>
      <xdr:col>7</xdr:col>
      <xdr:colOff>79375</xdr:colOff>
      <xdr:row>51</xdr:row>
      <xdr:rowOff>688975</xdr:rowOff>
    </xdr:to>
    <xdr:sp>
      <xdr:nvSpPr>
        <xdr:cNvPr id="3685" name="Text Box 9540"/>
        <xdr:cNvSpPr txBox="1"/>
      </xdr:nvSpPr>
      <xdr:spPr>
        <a:xfrm>
          <a:off x="6309360" y="53136800"/>
          <a:ext cx="79375" cy="688975"/>
        </a:xfrm>
        <a:prstGeom prst="rect">
          <a:avLst/>
        </a:prstGeom>
        <a:noFill/>
        <a:ln w="9525">
          <a:noFill/>
        </a:ln>
      </xdr:spPr>
    </xdr:sp>
    <xdr:clientData/>
  </xdr:twoCellAnchor>
  <xdr:twoCellAnchor editAs="oneCell">
    <xdr:from>
      <xdr:col>7</xdr:col>
      <xdr:colOff>0</xdr:colOff>
      <xdr:row>51</xdr:row>
      <xdr:rowOff>0</xdr:rowOff>
    </xdr:from>
    <xdr:to>
      <xdr:col>7</xdr:col>
      <xdr:colOff>79375</xdr:colOff>
      <xdr:row>51</xdr:row>
      <xdr:rowOff>688975</xdr:rowOff>
    </xdr:to>
    <xdr:sp>
      <xdr:nvSpPr>
        <xdr:cNvPr id="3686" name="Text Box 9540"/>
        <xdr:cNvSpPr txBox="1"/>
      </xdr:nvSpPr>
      <xdr:spPr>
        <a:xfrm>
          <a:off x="6309360" y="53136800"/>
          <a:ext cx="79375" cy="688975"/>
        </a:xfrm>
        <a:prstGeom prst="rect">
          <a:avLst/>
        </a:prstGeom>
        <a:noFill/>
        <a:ln w="9525">
          <a:noFill/>
        </a:ln>
      </xdr:spPr>
    </xdr:sp>
    <xdr:clientData/>
  </xdr:twoCellAnchor>
  <xdr:twoCellAnchor editAs="oneCell">
    <xdr:from>
      <xdr:col>7</xdr:col>
      <xdr:colOff>0</xdr:colOff>
      <xdr:row>51</xdr:row>
      <xdr:rowOff>0</xdr:rowOff>
    </xdr:from>
    <xdr:to>
      <xdr:col>7</xdr:col>
      <xdr:colOff>79375</xdr:colOff>
      <xdr:row>51</xdr:row>
      <xdr:rowOff>688975</xdr:rowOff>
    </xdr:to>
    <xdr:sp>
      <xdr:nvSpPr>
        <xdr:cNvPr id="3687" name="Text Box 9540"/>
        <xdr:cNvSpPr txBox="1"/>
      </xdr:nvSpPr>
      <xdr:spPr>
        <a:xfrm>
          <a:off x="6309360" y="53136800"/>
          <a:ext cx="79375" cy="688975"/>
        </a:xfrm>
        <a:prstGeom prst="rect">
          <a:avLst/>
        </a:prstGeom>
        <a:noFill/>
        <a:ln w="9525">
          <a:noFill/>
        </a:ln>
      </xdr:spPr>
    </xdr:sp>
    <xdr:clientData/>
  </xdr:twoCellAnchor>
  <xdr:twoCellAnchor editAs="oneCell">
    <xdr:from>
      <xdr:col>7</xdr:col>
      <xdr:colOff>0</xdr:colOff>
      <xdr:row>51</xdr:row>
      <xdr:rowOff>0</xdr:rowOff>
    </xdr:from>
    <xdr:to>
      <xdr:col>7</xdr:col>
      <xdr:colOff>79375</xdr:colOff>
      <xdr:row>51</xdr:row>
      <xdr:rowOff>688975</xdr:rowOff>
    </xdr:to>
    <xdr:sp>
      <xdr:nvSpPr>
        <xdr:cNvPr id="3688" name="Text Box 9540"/>
        <xdr:cNvSpPr txBox="1"/>
      </xdr:nvSpPr>
      <xdr:spPr>
        <a:xfrm>
          <a:off x="6309360" y="53136800"/>
          <a:ext cx="79375" cy="688975"/>
        </a:xfrm>
        <a:prstGeom prst="rect">
          <a:avLst/>
        </a:prstGeom>
        <a:noFill/>
        <a:ln w="9525">
          <a:noFill/>
        </a:ln>
      </xdr:spPr>
    </xdr:sp>
    <xdr:clientData/>
  </xdr:twoCellAnchor>
  <xdr:twoCellAnchor editAs="oneCell">
    <xdr:from>
      <xdr:col>7</xdr:col>
      <xdr:colOff>0</xdr:colOff>
      <xdr:row>51</xdr:row>
      <xdr:rowOff>0</xdr:rowOff>
    </xdr:from>
    <xdr:to>
      <xdr:col>7</xdr:col>
      <xdr:colOff>79375</xdr:colOff>
      <xdr:row>51</xdr:row>
      <xdr:rowOff>688975</xdr:rowOff>
    </xdr:to>
    <xdr:sp>
      <xdr:nvSpPr>
        <xdr:cNvPr id="3689" name="Text Box 9540"/>
        <xdr:cNvSpPr txBox="1"/>
      </xdr:nvSpPr>
      <xdr:spPr>
        <a:xfrm>
          <a:off x="6309360" y="53136800"/>
          <a:ext cx="79375" cy="688975"/>
        </a:xfrm>
        <a:prstGeom prst="rect">
          <a:avLst/>
        </a:prstGeom>
        <a:noFill/>
        <a:ln w="9525">
          <a:noFill/>
        </a:ln>
      </xdr:spPr>
    </xdr:sp>
    <xdr:clientData/>
  </xdr:twoCellAnchor>
  <xdr:twoCellAnchor editAs="oneCell">
    <xdr:from>
      <xdr:col>7</xdr:col>
      <xdr:colOff>0</xdr:colOff>
      <xdr:row>51</xdr:row>
      <xdr:rowOff>0</xdr:rowOff>
    </xdr:from>
    <xdr:to>
      <xdr:col>7</xdr:col>
      <xdr:colOff>79375</xdr:colOff>
      <xdr:row>51</xdr:row>
      <xdr:rowOff>688975</xdr:rowOff>
    </xdr:to>
    <xdr:sp>
      <xdr:nvSpPr>
        <xdr:cNvPr id="3690" name="Text Box 9540"/>
        <xdr:cNvSpPr txBox="1"/>
      </xdr:nvSpPr>
      <xdr:spPr>
        <a:xfrm>
          <a:off x="6309360" y="53136800"/>
          <a:ext cx="79375" cy="688975"/>
        </a:xfrm>
        <a:prstGeom prst="rect">
          <a:avLst/>
        </a:prstGeom>
        <a:noFill/>
        <a:ln w="9525">
          <a:noFill/>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54"/>
  <sheetViews>
    <sheetView tabSelected="1" zoomScale="60" zoomScaleNormal="60" topLeftCell="C1" workbookViewId="0">
      <pane ySplit="5" topLeftCell="A148" activePane="bottomLeft" state="frozen"/>
      <selection/>
      <selection pane="bottomLeft" activeCell="H154" sqref="H154"/>
    </sheetView>
  </sheetViews>
  <sheetFormatPr defaultColWidth="9" defaultRowHeight="15"/>
  <cols>
    <col min="1" max="1" width="5.8" style="1" customWidth="1"/>
    <col min="2" max="2" width="10.3333333333333" style="1" customWidth="1"/>
    <col min="3" max="3" width="6.34166666666667" style="1" customWidth="1"/>
    <col min="4" max="4" width="29.5333333333333" style="1" customWidth="1"/>
    <col min="5" max="5" width="10.6833333333333" style="1" customWidth="1"/>
    <col min="6" max="6" width="10" style="1" customWidth="1"/>
    <col min="7" max="7" width="10.1083333333333" style="1" customWidth="1"/>
    <col min="8" max="8" width="51.3666666666667" style="8" customWidth="1"/>
    <col min="9" max="16" width="6.81666666666667" style="1" customWidth="1"/>
    <col min="17" max="17" width="11.0666666666667" style="1" customWidth="1"/>
    <col min="18" max="18" width="12.3833333333333" style="1" customWidth="1"/>
    <col min="19" max="19" width="7.375" style="1" customWidth="1"/>
    <col min="20" max="20" width="14.9166666666667" style="1" customWidth="1"/>
    <col min="21" max="21" width="14.7583333333333" style="1" customWidth="1"/>
    <col min="22" max="22" width="11.675" style="1" customWidth="1"/>
    <col min="23" max="23" width="10.2583333333333" style="1" customWidth="1"/>
    <col min="24" max="24" width="10.8583333333333" style="1" customWidth="1"/>
    <col min="25" max="25" width="11.075" style="1" customWidth="1"/>
    <col min="26" max="26" width="10.4583333333333" style="1" customWidth="1"/>
    <col min="27" max="27" width="7.16666666666667" style="1" customWidth="1"/>
    <col min="28" max="29" width="12.7166666666667" style="1" customWidth="1"/>
    <col min="30" max="16384" width="9" style="9"/>
  </cols>
  <sheetData>
    <row r="1" s="1" customFormat="1" ht="14" customHeight="1" spans="1:10">
      <c r="A1" s="10" t="s">
        <v>0</v>
      </c>
      <c r="B1" s="10"/>
      <c r="C1" s="10"/>
      <c r="D1" s="10"/>
      <c r="H1" s="10" t="s">
        <v>1</v>
      </c>
      <c r="I1" s="3"/>
      <c r="J1" s="3"/>
    </row>
    <row r="2" s="1" customFormat="1" ht="29" customHeight="1" spans="1:29">
      <c r="A2" s="11" t="s">
        <v>2</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row>
    <row r="3" s="1" customFormat="1" ht="25" customHeight="1" spans="1:29">
      <c r="A3" s="13"/>
      <c r="B3" s="13"/>
      <c r="C3" s="13"/>
      <c r="D3" s="13"/>
      <c r="E3" s="13"/>
      <c r="F3" s="14"/>
      <c r="G3" s="14"/>
      <c r="H3" s="15"/>
      <c r="I3" s="25"/>
      <c r="J3" s="25"/>
      <c r="K3" s="26"/>
      <c r="L3" s="26"/>
      <c r="M3" s="26"/>
      <c r="N3" s="26"/>
      <c r="O3" s="26"/>
      <c r="P3" s="26"/>
      <c r="Q3" s="26"/>
      <c r="R3" s="26"/>
      <c r="S3" s="26"/>
      <c r="T3" s="25"/>
      <c r="U3" s="25"/>
      <c r="V3" s="30"/>
      <c r="W3" s="30"/>
      <c r="X3" s="30"/>
      <c r="Y3" s="30"/>
      <c r="Z3" s="30"/>
      <c r="AA3" s="30"/>
      <c r="AB3" s="34"/>
      <c r="AC3" s="34"/>
    </row>
    <row r="4" s="2" customFormat="1" ht="27" customHeight="1" spans="1:29">
      <c r="A4" s="16" t="s">
        <v>3</v>
      </c>
      <c r="B4" s="17" t="s">
        <v>4</v>
      </c>
      <c r="C4" s="17" t="s">
        <v>5</v>
      </c>
      <c r="D4" s="16" t="s">
        <v>6</v>
      </c>
      <c r="E4" s="17" t="s">
        <v>7</v>
      </c>
      <c r="F4" s="17" t="s">
        <v>8</v>
      </c>
      <c r="G4" s="17" t="s">
        <v>9</v>
      </c>
      <c r="H4" s="16" t="s">
        <v>10</v>
      </c>
      <c r="I4" s="16" t="s">
        <v>11</v>
      </c>
      <c r="J4" s="16"/>
      <c r="K4" s="16"/>
      <c r="L4" s="16"/>
      <c r="M4" s="16"/>
      <c r="N4" s="16"/>
      <c r="O4" s="16"/>
      <c r="P4" s="16"/>
      <c r="Q4" s="17" t="s">
        <v>12</v>
      </c>
      <c r="R4" s="17" t="s">
        <v>13</v>
      </c>
      <c r="S4" s="16" t="s">
        <v>14</v>
      </c>
      <c r="T4" s="16" t="s">
        <v>15</v>
      </c>
      <c r="U4" s="16"/>
      <c r="V4" s="16"/>
      <c r="W4" s="16"/>
      <c r="X4" s="16"/>
      <c r="Y4" s="16"/>
      <c r="Z4" s="16"/>
      <c r="AA4" s="16"/>
      <c r="AB4" s="17" t="s">
        <v>16</v>
      </c>
      <c r="AC4" s="17" t="s">
        <v>17</v>
      </c>
    </row>
    <row r="5" s="2" customFormat="1" ht="48" spans="1:29">
      <c r="A5" s="17"/>
      <c r="B5" s="18"/>
      <c r="C5" s="18"/>
      <c r="D5" s="17"/>
      <c r="E5" s="18"/>
      <c r="F5" s="18"/>
      <c r="G5" s="18"/>
      <c r="H5" s="16"/>
      <c r="I5" s="16" t="s">
        <v>18</v>
      </c>
      <c r="J5" s="16" t="s">
        <v>19</v>
      </c>
      <c r="K5" s="16" t="s">
        <v>20</v>
      </c>
      <c r="L5" s="16" t="s">
        <v>21</v>
      </c>
      <c r="M5" s="16" t="s">
        <v>22</v>
      </c>
      <c r="N5" s="16" t="s">
        <v>23</v>
      </c>
      <c r="O5" s="16" t="s">
        <v>24</v>
      </c>
      <c r="P5" s="16" t="s">
        <v>25</v>
      </c>
      <c r="Q5" s="31"/>
      <c r="R5" s="31"/>
      <c r="S5" s="16"/>
      <c r="T5" s="16" t="s">
        <v>26</v>
      </c>
      <c r="U5" s="16" t="s">
        <v>27</v>
      </c>
      <c r="V5" s="16" t="s">
        <v>28</v>
      </c>
      <c r="W5" s="16" t="s">
        <v>29</v>
      </c>
      <c r="X5" s="16" t="s">
        <v>30</v>
      </c>
      <c r="Y5" s="16" t="s">
        <v>31</v>
      </c>
      <c r="Z5" s="16" t="s">
        <v>32</v>
      </c>
      <c r="AA5" s="16" t="s">
        <v>33</v>
      </c>
      <c r="AB5" s="31"/>
      <c r="AC5" s="31"/>
    </row>
    <row r="6" s="2" customFormat="1" ht="61" customHeight="1" spans="1:29">
      <c r="A6" s="16" t="s">
        <v>34</v>
      </c>
      <c r="B6" s="16"/>
      <c r="C6" s="16"/>
      <c r="D6" s="16"/>
      <c r="E6" s="16"/>
      <c r="F6" s="16"/>
      <c r="G6" s="16"/>
      <c r="H6" s="16"/>
      <c r="I6" s="16">
        <f>SUM(I7:I154)</f>
        <v>37</v>
      </c>
      <c r="J6" s="16">
        <f t="shared" ref="J6:Q6" si="0">SUM(J7:J154)</f>
        <v>0</v>
      </c>
      <c r="K6" s="16">
        <f t="shared" si="0"/>
        <v>111</v>
      </c>
      <c r="L6" s="16">
        <f t="shared" si="0"/>
        <v>0</v>
      </c>
      <c r="M6" s="16">
        <f t="shared" si="0"/>
        <v>0</v>
      </c>
      <c r="N6" s="16">
        <f t="shared" si="0"/>
        <v>0</v>
      </c>
      <c r="O6" s="16">
        <f t="shared" si="0"/>
        <v>0</v>
      </c>
      <c r="P6" s="16">
        <f t="shared" si="0"/>
        <v>0</v>
      </c>
      <c r="Q6" s="16">
        <f t="shared" si="0"/>
        <v>210722</v>
      </c>
      <c r="R6" s="16"/>
      <c r="S6" s="16"/>
      <c r="T6" s="16">
        <f>SUM(T7:T154)</f>
        <v>111295.88</v>
      </c>
      <c r="U6" s="16">
        <f t="shared" ref="U6:AA6" si="1">SUM(U7:U154)</f>
        <v>28624</v>
      </c>
      <c r="V6" s="16">
        <f t="shared" si="1"/>
        <v>22367</v>
      </c>
      <c r="W6" s="16">
        <f t="shared" si="1"/>
        <v>0</v>
      </c>
      <c r="X6" s="16">
        <f t="shared" si="1"/>
        <v>48000</v>
      </c>
      <c r="Y6" s="16">
        <f t="shared" si="1"/>
        <v>12304.88</v>
      </c>
      <c r="Z6" s="16">
        <f t="shared" si="1"/>
        <v>0</v>
      </c>
      <c r="AA6" s="16">
        <f t="shared" si="1"/>
        <v>0</v>
      </c>
      <c r="AB6" s="31"/>
      <c r="AC6" s="31"/>
    </row>
    <row r="7" s="3" customFormat="1" ht="89" customHeight="1" spans="1:29">
      <c r="A7" s="19">
        <v>1</v>
      </c>
      <c r="B7" s="19" t="s">
        <v>35</v>
      </c>
      <c r="C7" s="19">
        <v>2023</v>
      </c>
      <c r="D7" s="19" t="s">
        <v>36</v>
      </c>
      <c r="E7" s="19" t="s">
        <v>37</v>
      </c>
      <c r="F7" s="19" t="s">
        <v>38</v>
      </c>
      <c r="G7" s="19" t="s">
        <v>39</v>
      </c>
      <c r="H7" s="19" t="s">
        <v>40</v>
      </c>
      <c r="I7" s="27"/>
      <c r="J7" s="27"/>
      <c r="K7" s="27">
        <v>1</v>
      </c>
      <c r="L7" s="27"/>
      <c r="M7" s="27"/>
      <c r="N7" s="27"/>
      <c r="O7" s="27"/>
      <c r="P7" s="27"/>
      <c r="Q7" s="27">
        <v>830</v>
      </c>
      <c r="R7" s="27" t="s">
        <v>41</v>
      </c>
      <c r="S7" s="19" t="s">
        <v>42</v>
      </c>
      <c r="T7" s="19">
        <v>625</v>
      </c>
      <c r="U7" s="19"/>
      <c r="V7" s="19"/>
      <c r="W7" s="19"/>
      <c r="X7" s="19">
        <v>500</v>
      </c>
      <c r="Y7" s="19">
        <v>125</v>
      </c>
      <c r="Z7" s="33"/>
      <c r="AA7" s="19"/>
      <c r="AB7" s="33" t="s">
        <v>43</v>
      </c>
      <c r="AC7" s="33" t="s">
        <v>44</v>
      </c>
    </row>
    <row r="8" s="3" customFormat="1" ht="89" customHeight="1" spans="1:29">
      <c r="A8" s="19">
        <v>2</v>
      </c>
      <c r="B8" s="19" t="s">
        <v>45</v>
      </c>
      <c r="C8" s="19">
        <v>2023</v>
      </c>
      <c r="D8" s="19" t="s">
        <v>46</v>
      </c>
      <c r="E8" s="19" t="s">
        <v>37</v>
      </c>
      <c r="F8" s="19" t="s">
        <v>38</v>
      </c>
      <c r="G8" s="19" t="s">
        <v>39</v>
      </c>
      <c r="H8" s="19" t="s">
        <v>47</v>
      </c>
      <c r="I8" s="27"/>
      <c r="J8" s="27"/>
      <c r="K8" s="27">
        <v>1</v>
      </c>
      <c r="L8" s="27"/>
      <c r="M8" s="27"/>
      <c r="N8" s="27"/>
      <c r="O8" s="27"/>
      <c r="P8" s="27"/>
      <c r="Q8" s="27">
        <v>1300</v>
      </c>
      <c r="R8" s="27" t="s">
        <v>41</v>
      </c>
      <c r="S8" s="19" t="s">
        <v>42</v>
      </c>
      <c r="T8" s="19">
        <v>1500</v>
      </c>
      <c r="U8" s="19"/>
      <c r="V8" s="19"/>
      <c r="W8" s="19"/>
      <c r="X8" s="19">
        <v>1200</v>
      </c>
      <c r="Y8" s="19">
        <v>300</v>
      </c>
      <c r="Z8" s="33"/>
      <c r="AA8" s="19"/>
      <c r="AB8" s="33" t="s">
        <v>43</v>
      </c>
      <c r="AC8" s="33" t="s">
        <v>48</v>
      </c>
    </row>
    <row r="9" s="3" customFormat="1" ht="89" customHeight="1" spans="1:29">
      <c r="A9" s="19">
        <v>3</v>
      </c>
      <c r="B9" s="19" t="s">
        <v>49</v>
      </c>
      <c r="C9" s="19">
        <v>2023</v>
      </c>
      <c r="D9" s="19" t="s">
        <v>50</v>
      </c>
      <c r="E9" s="19" t="s">
        <v>37</v>
      </c>
      <c r="F9" s="19" t="s">
        <v>38</v>
      </c>
      <c r="G9" s="19" t="s">
        <v>39</v>
      </c>
      <c r="H9" s="20" t="s">
        <v>51</v>
      </c>
      <c r="I9" s="27"/>
      <c r="J9" s="27"/>
      <c r="K9" s="27">
        <v>1</v>
      </c>
      <c r="L9" s="27"/>
      <c r="M9" s="27"/>
      <c r="N9" s="27"/>
      <c r="O9" s="27"/>
      <c r="P9" s="27"/>
      <c r="Q9" s="27">
        <v>2600</v>
      </c>
      <c r="R9" s="27" t="s">
        <v>41</v>
      </c>
      <c r="S9" s="19" t="s">
        <v>42</v>
      </c>
      <c r="T9" s="20">
        <v>500</v>
      </c>
      <c r="U9" s="19"/>
      <c r="V9" s="19"/>
      <c r="W9" s="19"/>
      <c r="X9" s="20">
        <v>400</v>
      </c>
      <c r="Y9" s="27">
        <v>100</v>
      </c>
      <c r="Z9" s="33"/>
      <c r="AA9" s="19"/>
      <c r="AB9" s="33" t="s">
        <v>52</v>
      </c>
      <c r="AC9" s="33" t="s">
        <v>53</v>
      </c>
    </row>
    <row r="10" s="3" customFormat="1" ht="89" customHeight="1" spans="1:29">
      <c r="A10" s="19">
        <v>4</v>
      </c>
      <c r="B10" s="19" t="s">
        <v>54</v>
      </c>
      <c r="C10" s="19">
        <v>2023</v>
      </c>
      <c r="D10" s="19" t="s">
        <v>55</v>
      </c>
      <c r="E10" s="19" t="s">
        <v>37</v>
      </c>
      <c r="F10" s="19" t="s">
        <v>38</v>
      </c>
      <c r="G10" s="19" t="s">
        <v>39</v>
      </c>
      <c r="H10" s="20" t="s">
        <v>56</v>
      </c>
      <c r="I10" s="27"/>
      <c r="J10" s="27"/>
      <c r="K10" s="27">
        <v>1</v>
      </c>
      <c r="L10" s="27"/>
      <c r="M10" s="27"/>
      <c r="N10" s="27"/>
      <c r="O10" s="27"/>
      <c r="P10" s="27"/>
      <c r="Q10" s="27">
        <v>1300</v>
      </c>
      <c r="R10" s="27" t="s">
        <v>41</v>
      </c>
      <c r="S10" s="19" t="s">
        <v>42</v>
      </c>
      <c r="T10" s="20">
        <v>500</v>
      </c>
      <c r="U10" s="19"/>
      <c r="V10" s="19"/>
      <c r="W10" s="19"/>
      <c r="X10" s="20">
        <v>400</v>
      </c>
      <c r="Y10" s="27">
        <v>100</v>
      </c>
      <c r="Z10" s="33"/>
      <c r="AA10" s="19"/>
      <c r="AB10" s="33" t="s">
        <v>52</v>
      </c>
      <c r="AC10" s="33" t="s">
        <v>53</v>
      </c>
    </row>
    <row r="11" s="3" customFormat="1" ht="89" customHeight="1" spans="1:29">
      <c r="A11" s="19">
        <v>5</v>
      </c>
      <c r="B11" s="19" t="s">
        <v>57</v>
      </c>
      <c r="C11" s="19">
        <v>2023</v>
      </c>
      <c r="D11" s="19" t="s">
        <v>58</v>
      </c>
      <c r="E11" s="19" t="s">
        <v>37</v>
      </c>
      <c r="F11" s="19" t="s">
        <v>38</v>
      </c>
      <c r="G11" s="19" t="s">
        <v>59</v>
      </c>
      <c r="H11" s="19" t="s">
        <v>60</v>
      </c>
      <c r="I11" s="19"/>
      <c r="J11" s="19"/>
      <c r="K11" s="19">
        <v>1</v>
      </c>
      <c r="L11" s="19"/>
      <c r="M11" s="19"/>
      <c r="N11" s="19"/>
      <c r="O11" s="19"/>
      <c r="P11" s="19"/>
      <c r="Q11" s="19">
        <v>500</v>
      </c>
      <c r="R11" s="19" t="s">
        <v>41</v>
      </c>
      <c r="S11" s="19" t="s">
        <v>42</v>
      </c>
      <c r="T11" s="32">
        <v>750</v>
      </c>
      <c r="U11" s="32"/>
      <c r="V11" s="32">
        <v>750</v>
      </c>
      <c r="W11" s="32"/>
      <c r="X11" s="32"/>
      <c r="Y11" s="32"/>
      <c r="Z11" s="32"/>
      <c r="AA11" s="32"/>
      <c r="AB11" s="33" t="s">
        <v>61</v>
      </c>
      <c r="AC11" s="33" t="s">
        <v>62</v>
      </c>
    </row>
    <row r="12" s="3" customFormat="1" ht="89" customHeight="1" spans="1:29">
      <c r="A12" s="19">
        <v>6</v>
      </c>
      <c r="B12" s="19" t="s">
        <v>63</v>
      </c>
      <c r="C12" s="19">
        <v>2023</v>
      </c>
      <c r="D12" s="21" t="s">
        <v>64</v>
      </c>
      <c r="E12" s="19" t="s">
        <v>37</v>
      </c>
      <c r="F12" s="19" t="s">
        <v>38</v>
      </c>
      <c r="G12" s="19" t="s">
        <v>39</v>
      </c>
      <c r="H12" s="21" t="s">
        <v>65</v>
      </c>
      <c r="I12" s="27"/>
      <c r="J12" s="27"/>
      <c r="K12" s="27">
        <v>1</v>
      </c>
      <c r="L12" s="27"/>
      <c r="M12" s="27"/>
      <c r="N12" s="27"/>
      <c r="O12" s="27"/>
      <c r="P12" s="27"/>
      <c r="Q12" s="27">
        <v>1300</v>
      </c>
      <c r="R12" s="27" t="s">
        <v>41</v>
      </c>
      <c r="S12" s="19" t="s">
        <v>42</v>
      </c>
      <c r="T12" s="19">
        <v>750</v>
      </c>
      <c r="U12" s="19"/>
      <c r="V12" s="19"/>
      <c r="W12" s="19"/>
      <c r="X12" s="19">
        <v>600</v>
      </c>
      <c r="Y12" s="19">
        <v>150</v>
      </c>
      <c r="Z12" s="33"/>
      <c r="AA12" s="19"/>
      <c r="AB12" s="33" t="s">
        <v>43</v>
      </c>
      <c r="AC12" s="33" t="s">
        <v>66</v>
      </c>
    </row>
    <row r="13" s="3" customFormat="1" ht="89" customHeight="1" spans="1:29">
      <c r="A13" s="19">
        <v>7</v>
      </c>
      <c r="B13" s="19" t="s">
        <v>67</v>
      </c>
      <c r="C13" s="19">
        <v>2023</v>
      </c>
      <c r="D13" s="19" t="s">
        <v>68</v>
      </c>
      <c r="E13" s="19" t="s">
        <v>37</v>
      </c>
      <c r="F13" s="19" t="s">
        <v>38</v>
      </c>
      <c r="G13" s="19" t="s">
        <v>39</v>
      </c>
      <c r="H13" s="19" t="s">
        <v>69</v>
      </c>
      <c r="I13" s="27"/>
      <c r="J13" s="27"/>
      <c r="K13" s="27">
        <v>1</v>
      </c>
      <c r="L13" s="27"/>
      <c r="M13" s="27"/>
      <c r="N13" s="27"/>
      <c r="O13" s="27"/>
      <c r="P13" s="27"/>
      <c r="Q13" s="27">
        <v>722</v>
      </c>
      <c r="R13" s="27" t="s">
        <v>41</v>
      </c>
      <c r="S13" s="19" t="s">
        <v>42</v>
      </c>
      <c r="T13" s="19">
        <v>1500</v>
      </c>
      <c r="U13" s="19"/>
      <c r="V13" s="19"/>
      <c r="W13" s="19"/>
      <c r="X13" s="19">
        <v>1200</v>
      </c>
      <c r="Y13" s="19">
        <v>300</v>
      </c>
      <c r="Z13" s="33"/>
      <c r="AA13" s="19"/>
      <c r="AB13" s="33" t="s">
        <v>43</v>
      </c>
      <c r="AC13" s="33" t="s">
        <v>70</v>
      </c>
    </row>
    <row r="14" s="4" customFormat="1" ht="89" customHeight="1" spans="1:29">
      <c r="A14" s="19">
        <v>8</v>
      </c>
      <c r="B14" s="19" t="s">
        <v>71</v>
      </c>
      <c r="C14" s="19">
        <v>2023</v>
      </c>
      <c r="D14" s="21" t="s">
        <v>72</v>
      </c>
      <c r="E14" s="19" t="s">
        <v>37</v>
      </c>
      <c r="F14" s="19" t="s">
        <v>38</v>
      </c>
      <c r="G14" s="19" t="s">
        <v>39</v>
      </c>
      <c r="H14" s="22" t="s">
        <v>73</v>
      </c>
      <c r="I14" s="19"/>
      <c r="J14" s="19"/>
      <c r="K14" s="27">
        <v>1</v>
      </c>
      <c r="L14" s="19"/>
      <c r="M14" s="19"/>
      <c r="N14" s="19"/>
      <c r="O14" s="19"/>
      <c r="P14" s="19"/>
      <c r="Q14" s="19">
        <v>1200</v>
      </c>
      <c r="R14" s="27" t="s">
        <v>41</v>
      </c>
      <c r="S14" s="19" t="s">
        <v>42</v>
      </c>
      <c r="T14" s="19">
        <v>1875</v>
      </c>
      <c r="U14" s="19"/>
      <c r="V14" s="19"/>
      <c r="W14" s="19"/>
      <c r="X14" s="19">
        <v>1500</v>
      </c>
      <c r="Y14" s="19">
        <v>375</v>
      </c>
      <c r="Z14" s="19"/>
      <c r="AA14" s="19"/>
      <c r="AB14" s="33" t="s">
        <v>43</v>
      </c>
      <c r="AC14" s="33" t="s">
        <v>70</v>
      </c>
    </row>
    <row r="15" s="4" customFormat="1" ht="89" customHeight="1" spans="1:29">
      <c r="A15" s="19">
        <v>9</v>
      </c>
      <c r="B15" s="19" t="s">
        <v>74</v>
      </c>
      <c r="C15" s="19">
        <v>2023</v>
      </c>
      <c r="D15" s="21" t="s">
        <v>75</v>
      </c>
      <c r="E15" s="19" t="s">
        <v>37</v>
      </c>
      <c r="F15" s="19" t="s">
        <v>38</v>
      </c>
      <c r="G15" s="19" t="s">
        <v>39</v>
      </c>
      <c r="H15" s="21" t="s">
        <v>76</v>
      </c>
      <c r="I15" s="19"/>
      <c r="J15" s="19"/>
      <c r="K15" s="27">
        <v>1</v>
      </c>
      <c r="L15" s="19"/>
      <c r="M15" s="19"/>
      <c r="N15" s="19"/>
      <c r="O15" s="19"/>
      <c r="P15" s="19"/>
      <c r="Q15" s="19">
        <v>850</v>
      </c>
      <c r="R15" s="27" t="s">
        <v>41</v>
      </c>
      <c r="S15" s="19" t="s">
        <v>42</v>
      </c>
      <c r="T15" s="19">
        <v>500</v>
      </c>
      <c r="U15" s="19"/>
      <c r="V15" s="19"/>
      <c r="W15" s="19"/>
      <c r="X15" s="19">
        <v>400</v>
      </c>
      <c r="Y15" s="19">
        <v>100</v>
      </c>
      <c r="Z15" s="19"/>
      <c r="AA15" s="19"/>
      <c r="AB15" s="33" t="s">
        <v>52</v>
      </c>
      <c r="AC15" s="33" t="s">
        <v>53</v>
      </c>
    </row>
    <row r="16" s="4" customFormat="1" ht="89" customHeight="1" spans="1:29">
      <c r="A16" s="19">
        <v>10</v>
      </c>
      <c r="B16" s="19" t="s">
        <v>77</v>
      </c>
      <c r="C16" s="19">
        <v>2023</v>
      </c>
      <c r="D16" s="21" t="s">
        <v>78</v>
      </c>
      <c r="E16" s="19" t="s">
        <v>37</v>
      </c>
      <c r="F16" s="19" t="s">
        <v>38</v>
      </c>
      <c r="G16" s="19" t="s">
        <v>39</v>
      </c>
      <c r="H16" s="21" t="s">
        <v>79</v>
      </c>
      <c r="I16" s="19"/>
      <c r="J16" s="19"/>
      <c r="K16" s="27">
        <v>1</v>
      </c>
      <c r="L16" s="19"/>
      <c r="M16" s="19"/>
      <c r="N16" s="19"/>
      <c r="O16" s="19"/>
      <c r="P16" s="19"/>
      <c r="Q16" s="19">
        <v>560</v>
      </c>
      <c r="R16" s="27" t="s">
        <v>41</v>
      </c>
      <c r="S16" s="19" t="s">
        <v>42</v>
      </c>
      <c r="T16" s="19">
        <v>500</v>
      </c>
      <c r="U16" s="19"/>
      <c r="V16" s="19"/>
      <c r="W16" s="19"/>
      <c r="X16" s="19">
        <v>400</v>
      </c>
      <c r="Y16" s="19">
        <v>100</v>
      </c>
      <c r="Z16" s="19"/>
      <c r="AA16" s="19"/>
      <c r="AB16" s="33" t="s">
        <v>43</v>
      </c>
      <c r="AC16" s="33" t="s">
        <v>70</v>
      </c>
    </row>
    <row r="17" s="4" customFormat="1" ht="64" customHeight="1" spans="1:29">
      <c r="A17" s="19">
        <v>11</v>
      </c>
      <c r="B17" s="19" t="s">
        <v>80</v>
      </c>
      <c r="C17" s="19">
        <v>2023</v>
      </c>
      <c r="D17" s="21" t="s">
        <v>81</v>
      </c>
      <c r="E17" s="19" t="s">
        <v>37</v>
      </c>
      <c r="F17" s="19" t="s">
        <v>38</v>
      </c>
      <c r="G17" s="19" t="s">
        <v>39</v>
      </c>
      <c r="H17" s="21" t="s">
        <v>82</v>
      </c>
      <c r="I17" s="19"/>
      <c r="J17" s="19"/>
      <c r="K17" s="27">
        <v>1</v>
      </c>
      <c r="L17" s="19"/>
      <c r="M17" s="19"/>
      <c r="N17" s="19"/>
      <c r="O17" s="19"/>
      <c r="P17" s="19"/>
      <c r="Q17" s="19">
        <v>580</v>
      </c>
      <c r="R17" s="27" t="s">
        <v>41</v>
      </c>
      <c r="S17" s="19" t="s">
        <v>42</v>
      </c>
      <c r="T17" s="19">
        <v>375</v>
      </c>
      <c r="U17" s="19"/>
      <c r="V17" s="19"/>
      <c r="W17" s="19"/>
      <c r="X17" s="19">
        <v>300</v>
      </c>
      <c r="Y17" s="19">
        <v>75</v>
      </c>
      <c r="Z17" s="19"/>
      <c r="AA17" s="19"/>
      <c r="AB17" s="33" t="s">
        <v>83</v>
      </c>
      <c r="AC17" s="33" t="s">
        <v>84</v>
      </c>
    </row>
    <row r="18" s="4" customFormat="1" ht="89" customHeight="1" spans="1:29">
      <c r="A18" s="19">
        <v>12</v>
      </c>
      <c r="B18" s="19" t="s">
        <v>85</v>
      </c>
      <c r="C18" s="19">
        <v>2023</v>
      </c>
      <c r="D18" s="21" t="s">
        <v>86</v>
      </c>
      <c r="E18" s="19" t="s">
        <v>37</v>
      </c>
      <c r="F18" s="19" t="s">
        <v>38</v>
      </c>
      <c r="G18" s="19" t="s">
        <v>39</v>
      </c>
      <c r="H18" s="21" t="s">
        <v>87</v>
      </c>
      <c r="I18" s="27">
        <v>1</v>
      </c>
      <c r="J18" s="19"/>
      <c r="K18" s="27"/>
      <c r="L18" s="19"/>
      <c r="M18" s="19"/>
      <c r="N18" s="19"/>
      <c r="O18" s="19"/>
      <c r="P18" s="19"/>
      <c r="Q18" s="21">
        <v>1031</v>
      </c>
      <c r="R18" s="27" t="s">
        <v>41</v>
      </c>
      <c r="S18" s="19" t="s">
        <v>88</v>
      </c>
      <c r="T18" s="19">
        <v>500</v>
      </c>
      <c r="U18" s="19">
        <v>500</v>
      </c>
      <c r="V18" s="19"/>
      <c r="W18" s="19"/>
      <c r="X18" s="19"/>
      <c r="Y18" s="19"/>
      <c r="Z18" s="19"/>
      <c r="AA18" s="19"/>
      <c r="AB18" s="33" t="s">
        <v>89</v>
      </c>
      <c r="AC18" s="33" t="s">
        <v>90</v>
      </c>
    </row>
    <row r="19" s="4" customFormat="1" ht="89" customHeight="1" spans="1:29">
      <c r="A19" s="19">
        <v>13</v>
      </c>
      <c r="B19" s="19" t="s">
        <v>91</v>
      </c>
      <c r="C19" s="19">
        <v>2023</v>
      </c>
      <c r="D19" s="21" t="s">
        <v>92</v>
      </c>
      <c r="E19" s="19" t="s">
        <v>37</v>
      </c>
      <c r="F19" s="19" t="s">
        <v>38</v>
      </c>
      <c r="G19" s="19" t="s">
        <v>93</v>
      </c>
      <c r="H19" s="21" t="s">
        <v>94</v>
      </c>
      <c r="I19" s="27">
        <v>1</v>
      </c>
      <c r="J19" s="19"/>
      <c r="K19" s="19"/>
      <c r="L19" s="19"/>
      <c r="M19" s="19"/>
      <c r="N19" s="19"/>
      <c r="O19" s="19"/>
      <c r="P19" s="19"/>
      <c r="Q19" s="21">
        <v>1300</v>
      </c>
      <c r="R19" s="27" t="s">
        <v>41</v>
      </c>
      <c r="S19" s="19" t="s">
        <v>95</v>
      </c>
      <c r="T19" s="19">
        <v>105</v>
      </c>
      <c r="U19" s="19"/>
      <c r="V19" s="19">
        <v>105</v>
      </c>
      <c r="W19" s="19"/>
      <c r="X19" s="19"/>
      <c r="Y19" s="19"/>
      <c r="Z19" s="19"/>
      <c r="AA19" s="19"/>
      <c r="AB19" s="33" t="s">
        <v>96</v>
      </c>
      <c r="AC19" s="33" t="s">
        <v>97</v>
      </c>
    </row>
    <row r="20" s="4" customFormat="1" ht="89" customHeight="1" spans="1:29">
      <c r="A20" s="19">
        <v>14</v>
      </c>
      <c r="B20" s="19" t="s">
        <v>98</v>
      </c>
      <c r="C20" s="19">
        <v>2023</v>
      </c>
      <c r="D20" s="23" t="s">
        <v>99</v>
      </c>
      <c r="E20" s="19" t="s">
        <v>37</v>
      </c>
      <c r="F20" s="19" t="s">
        <v>100</v>
      </c>
      <c r="G20" s="19" t="s">
        <v>101</v>
      </c>
      <c r="H20" s="21" t="s">
        <v>102</v>
      </c>
      <c r="I20" s="27">
        <v>1</v>
      </c>
      <c r="J20" s="19"/>
      <c r="K20" s="19"/>
      <c r="L20" s="19"/>
      <c r="M20" s="19"/>
      <c r="N20" s="19"/>
      <c r="O20" s="19"/>
      <c r="P20" s="19"/>
      <c r="Q20" s="21">
        <v>667</v>
      </c>
      <c r="R20" s="27" t="s">
        <v>41</v>
      </c>
      <c r="S20" s="19" t="s">
        <v>88</v>
      </c>
      <c r="T20" s="19">
        <v>816</v>
      </c>
      <c r="U20" s="19">
        <v>816</v>
      </c>
      <c r="V20" s="19"/>
      <c r="W20" s="19"/>
      <c r="X20" s="19"/>
      <c r="Y20" s="19"/>
      <c r="Z20" s="19"/>
      <c r="AA20" s="19"/>
      <c r="AB20" s="23" t="s">
        <v>103</v>
      </c>
      <c r="AC20" s="23" t="s">
        <v>104</v>
      </c>
    </row>
    <row r="21" s="4" customFormat="1" ht="89" customHeight="1" spans="1:29">
      <c r="A21" s="19">
        <v>15</v>
      </c>
      <c r="B21" s="19" t="s">
        <v>105</v>
      </c>
      <c r="C21" s="19">
        <v>2023</v>
      </c>
      <c r="D21" s="19" t="s">
        <v>106</v>
      </c>
      <c r="E21" s="19" t="s">
        <v>37</v>
      </c>
      <c r="F21" s="19" t="s">
        <v>38</v>
      </c>
      <c r="G21" s="19" t="s">
        <v>39</v>
      </c>
      <c r="H21" s="19" t="s">
        <v>107</v>
      </c>
      <c r="I21" s="27">
        <v>1</v>
      </c>
      <c r="J21" s="19"/>
      <c r="K21" s="19"/>
      <c r="L21" s="19"/>
      <c r="M21" s="19"/>
      <c r="N21" s="19"/>
      <c r="O21" s="19"/>
      <c r="P21" s="19"/>
      <c r="Q21" s="19">
        <v>700</v>
      </c>
      <c r="R21" s="27" t="s">
        <v>41</v>
      </c>
      <c r="S21" s="19" t="s">
        <v>42</v>
      </c>
      <c r="T21" s="19">
        <v>550</v>
      </c>
      <c r="U21" s="19">
        <v>550</v>
      </c>
      <c r="V21" s="19"/>
      <c r="W21" s="19"/>
      <c r="X21" s="19"/>
      <c r="Y21" s="19"/>
      <c r="Z21" s="19"/>
      <c r="AA21" s="19"/>
      <c r="AB21" s="33" t="s">
        <v>108</v>
      </c>
      <c r="AC21" s="33" t="s">
        <v>109</v>
      </c>
    </row>
    <row r="22" s="5" customFormat="1" ht="89" customHeight="1" spans="1:29">
      <c r="A22" s="19">
        <v>16</v>
      </c>
      <c r="B22" s="19" t="s">
        <v>110</v>
      </c>
      <c r="C22" s="19">
        <v>2023</v>
      </c>
      <c r="D22" s="19" t="s">
        <v>111</v>
      </c>
      <c r="E22" s="19" t="s">
        <v>37</v>
      </c>
      <c r="F22" s="19" t="s">
        <v>38</v>
      </c>
      <c r="G22" s="19" t="s">
        <v>112</v>
      </c>
      <c r="H22" s="19" t="s">
        <v>113</v>
      </c>
      <c r="I22" s="27">
        <v>1</v>
      </c>
      <c r="J22" s="19"/>
      <c r="K22" s="19"/>
      <c r="L22" s="19"/>
      <c r="M22" s="19"/>
      <c r="N22" s="19"/>
      <c r="O22" s="19"/>
      <c r="P22" s="19"/>
      <c r="Q22" s="19">
        <v>1800</v>
      </c>
      <c r="R22" s="19" t="s">
        <v>114</v>
      </c>
      <c r="S22" s="19" t="s">
        <v>115</v>
      </c>
      <c r="T22" s="19">
        <v>375</v>
      </c>
      <c r="U22" s="19">
        <v>375</v>
      </c>
      <c r="V22" s="19"/>
      <c r="W22" s="19"/>
      <c r="X22" s="19"/>
      <c r="Y22" s="19"/>
      <c r="Z22" s="19"/>
      <c r="AA22" s="19"/>
      <c r="AB22" s="33" t="s">
        <v>116</v>
      </c>
      <c r="AC22" s="33" t="s">
        <v>117</v>
      </c>
    </row>
    <row r="23" s="4" customFormat="1" ht="89" customHeight="1" spans="1:29">
      <c r="A23" s="19">
        <v>17</v>
      </c>
      <c r="B23" s="19" t="s">
        <v>118</v>
      </c>
      <c r="C23" s="19">
        <v>2023</v>
      </c>
      <c r="D23" s="19" t="s">
        <v>119</v>
      </c>
      <c r="E23" s="19" t="s">
        <v>37</v>
      </c>
      <c r="F23" s="19" t="s">
        <v>38</v>
      </c>
      <c r="G23" s="19" t="s">
        <v>120</v>
      </c>
      <c r="H23" s="19" t="s">
        <v>121</v>
      </c>
      <c r="I23" s="27">
        <v>1</v>
      </c>
      <c r="J23" s="19"/>
      <c r="K23" s="19"/>
      <c r="L23" s="19"/>
      <c r="M23" s="19"/>
      <c r="N23" s="19"/>
      <c r="O23" s="19"/>
      <c r="P23" s="19"/>
      <c r="Q23" s="19">
        <v>1800</v>
      </c>
      <c r="R23" s="19" t="s">
        <v>114</v>
      </c>
      <c r="S23" s="19" t="s">
        <v>115</v>
      </c>
      <c r="T23" s="19">
        <v>375</v>
      </c>
      <c r="U23" s="19">
        <v>375</v>
      </c>
      <c r="V23" s="19"/>
      <c r="W23" s="19"/>
      <c r="X23" s="19"/>
      <c r="Y23" s="19"/>
      <c r="Z23" s="19"/>
      <c r="AA23" s="19"/>
      <c r="AB23" s="33" t="s">
        <v>116</v>
      </c>
      <c r="AC23" s="33" t="s">
        <v>117</v>
      </c>
    </row>
    <row r="24" s="4" customFormat="1" ht="89" customHeight="1" spans="1:29">
      <c r="A24" s="19">
        <v>18</v>
      </c>
      <c r="B24" s="19" t="s">
        <v>122</v>
      </c>
      <c r="C24" s="19">
        <v>2023</v>
      </c>
      <c r="D24" s="19" t="s">
        <v>123</v>
      </c>
      <c r="E24" s="19" t="s">
        <v>37</v>
      </c>
      <c r="F24" s="19" t="s">
        <v>38</v>
      </c>
      <c r="G24" s="19" t="s">
        <v>124</v>
      </c>
      <c r="H24" s="19" t="s">
        <v>125</v>
      </c>
      <c r="I24" s="19"/>
      <c r="J24" s="19"/>
      <c r="K24" s="27">
        <v>1</v>
      </c>
      <c r="L24" s="19"/>
      <c r="M24" s="19"/>
      <c r="N24" s="19"/>
      <c r="O24" s="19"/>
      <c r="P24" s="19"/>
      <c r="Q24" s="19">
        <v>1300</v>
      </c>
      <c r="R24" s="19" t="s">
        <v>126</v>
      </c>
      <c r="S24" s="19" t="s">
        <v>127</v>
      </c>
      <c r="T24" s="19">
        <v>234</v>
      </c>
      <c r="U24" s="19"/>
      <c r="V24" s="19">
        <v>234</v>
      </c>
      <c r="W24" s="19"/>
      <c r="X24" s="19"/>
      <c r="Y24" s="19"/>
      <c r="Z24" s="19"/>
      <c r="AA24" s="19"/>
      <c r="AB24" s="33" t="s">
        <v>128</v>
      </c>
      <c r="AC24" s="33" t="s">
        <v>129</v>
      </c>
    </row>
    <row r="25" s="4" customFormat="1" ht="89" customHeight="1" spans="1:29">
      <c r="A25" s="19">
        <v>19</v>
      </c>
      <c r="B25" s="19" t="s">
        <v>130</v>
      </c>
      <c r="C25" s="19">
        <v>2023</v>
      </c>
      <c r="D25" s="19" t="s">
        <v>131</v>
      </c>
      <c r="E25" s="19" t="s">
        <v>37</v>
      </c>
      <c r="F25" s="19" t="s">
        <v>38</v>
      </c>
      <c r="G25" s="19" t="s">
        <v>132</v>
      </c>
      <c r="H25" s="19" t="s">
        <v>133</v>
      </c>
      <c r="I25" s="19"/>
      <c r="J25" s="19"/>
      <c r="K25" s="27">
        <v>1</v>
      </c>
      <c r="L25" s="19"/>
      <c r="M25" s="19"/>
      <c r="N25" s="19"/>
      <c r="O25" s="19"/>
      <c r="P25" s="19"/>
      <c r="Q25" s="19">
        <v>900</v>
      </c>
      <c r="R25" s="19" t="s">
        <v>114</v>
      </c>
      <c r="S25" s="19" t="s">
        <v>115</v>
      </c>
      <c r="T25" s="19">
        <v>150</v>
      </c>
      <c r="U25" s="19">
        <v>150</v>
      </c>
      <c r="V25" s="19"/>
      <c r="W25" s="19"/>
      <c r="X25" s="19"/>
      <c r="Y25" s="19"/>
      <c r="Z25" s="19"/>
      <c r="AA25" s="19"/>
      <c r="AB25" s="33" t="s">
        <v>134</v>
      </c>
      <c r="AC25" s="33" t="s">
        <v>134</v>
      </c>
    </row>
    <row r="26" s="4" customFormat="1" ht="89" customHeight="1" spans="1:29">
      <c r="A26" s="19">
        <v>20</v>
      </c>
      <c r="B26" s="19" t="s">
        <v>135</v>
      </c>
      <c r="C26" s="19">
        <v>2023</v>
      </c>
      <c r="D26" s="19" t="s">
        <v>136</v>
      </c>
      <c r="E26" s="19" t="s">
        <v>37</v>
      </c>
      <c r="F26" s="19" t="s">
        <v>38</v>
      </c>
      <c r="G26" s="19" t="s">
        <v>137</v>
      </c>
      <c r="H26" s="19" t="s">
        <v>138</v>
      </c>
      <c r="I26" s="19"/>
      <c r="J26" s="19"/>
      <c r="K26" s="21">
        <v>1</v>
      </c>
      <c r="L26" s="19"/>
      <c r="M26" s="19"/>
      <c r="N26" s="19"/>
      <c r="O26" s="19"/>
      <c r="P26" s="19"/>
      <c r="Q26" s="21">
        <v>1000</v>
      </c>
      <c r="R26" s="21" t="s">
        <v>139</v>
      </c>
      <c r="S26" s="21" t="s">
        <v>140</v>
      </c>
      <c r="T26" s="19">
        <v>471.57</v>
      </c>
      <c r="U26" s="19"/>
      <c r="V26" s="19"/>
      <c r="W26" s="19"/>
      <c r="X26" s="19">
        <v>300</v>
      </c>
      <c r="Y26" s="19">
        <v>171.57</v>
      </c>
      <c r="Z26" s="19"/>
      <c r="AA26" s="19"/>
      <c r="AB26" s="33" t="s">
        <v>141</v>
      </c>
      <c r="AC26" s="33" t="s">
        <v>142</v>
      </c>
    </row>
    <row r="27" s="4" customFormat="1" ht="89" customHeight="1" spans="1:29">
      <c r="A27" s="19">
        <v>21</v>
      </c>
      <c r="B27" s="19" t="s">
        <v>143</v>
      </c>
      <c r="C27" s="19">
        <v>2023</v>
      </c>
      <c r="D27" s="19" t="s">
        <v>144</v>
      </c>
      <c r="E27" s="19" t="s">
        <v>37</v>
      </c>
      <c r="F27" s="19" t="s">
        <v>38</v>
      </c>
      <c r="G27" s="19" t="s">
        <v>145</v>
      </c>
      <c r="H27" s="19" t="s">
        <v>146</v>
      </c>
      <c r="I27" s="19"/>
      <c r="J27" s="19"/>
      <c r="K27" s="21">
        <v>1</v>
      </c>
      <c r="L27" s="19"/>
      <c r="M27" s="19"/>
      <c r="N27" s="19"/>
      <c r="O27" s="19"/>
      <c r="P27" s="19"/>
      <c r="Q27" s="21">
        <v>3000</v>
      </c>
      <c r="R27" s="21" t="s">
        <v>139</v>
      </c>
      <c r="S27" s="21" t="s">
        <v>140</v>
      </c>
      <c r="T27" s="19">
        <v>750</v>
      </c>
      <c r="U27" s="19"/>
      <c r="V27" s="19"/>
      <c r="W27" s="19"/>
      <c r="X27" s="19">
        <v>600</v>
      </c>
      <c r="Y27" s="19">
        <v>150</v>
      </c>
      <c r="Z27" s="19"/>
      <c r="AA27" s="19"/>
      <c r="AB27" s="33" t="s">
        <v>141</v>
      </c>
      <c r="AC27" s="33" t="s">
        <v>142</v>
      </c>
    </row>
    <row r="28" s="4" customFormat="1" ht="89" customHeight="1" spans="1:29">
      <c r="A28" s="19">
        <v>22</v>
      </c>
      <c r="B28" s="19" t="s">
        <v>147</v>
      </c>
      <c r="C28" s="19">
        <v>2023</v>
      </c>
      <c r="D28" s="19" t="s">
        <v>148</v>
      </c>
      <c r="E28" s="19" t="s">
        <v>149</v>
      </c>
      <c r="F28" s="19" t="s">
        <v>38</v>
      </c>
      <c r="G28" s="19" t="s">
        <v>150</v>
      </c>
      <c r="H28" s="19" t="s">
        <v>151</v>
      </c>
      <c r="I28" s="19"/>
      <c r="J28" s="19"/>
      <c r="K28" s="21">
        <v>1</v>
      </c>
      <c r="L28" s="19"/>
      <c r="M28" s="19"/>
      <c r="N28" s="19"/>
      <c r="O28" s="19"/>
      <c r="P28" s="19"/>
      <c r="Q28" s="21">
        <v>500</v>
      </c>
      <c r="R28" s="21" t="s">
        <v>139</v>
      </c>
      <c r="S28" s="21" t="s">
        <v>152</v>
      </c>
      <c r="T28" s="19">
        <v>299</v>
      </c>
      <c r="U28" s="19"/>
      <c r="V28" s="19">
        <v>299</v>
      </c>
      <c r="W28" s="19"/>
      <c r="X28" s="19"/>
      <c r="Y28" s="19"/>
      <c r="Z28" s="19"/>
      <c r="AA28" s="19"/>
      <c r="AB28" s="33" t="s">
        <v>153</v>
      </c>
      <c r="AC28" s="33" t="s">
        <v>154</v>
      </c>
    </row>
    <row r="29" s="4" customFormat="1" ht="89" customHeight="1" spans="1:29">
      <c r="A29" s="19">
        <v>23</v>
      </c>
      <c r="B29" s="19" t="s">
        <v>155</v>
      </c>
      <c r="C29" s="19">
        <v>2023</v>
      </c>
      <c r="D29" s="19" t="s">
        <v>156</v>
      </c>
      <c r="E29" s="19" t="s">
        <v>37</v>
      </c>
      <c r="F29" s="19" t="s">
        <v>38</v>
      </c>
      <c r="G29" s="19" t="s">
        <v>157</v>
      </c>
      <c r="H29" s="19" t="s">
        <v>158</v>
      </c>
      <c r="I29" s="19"/>
      <c r="J29" s="19"/>
      <c r="K29" s="21">
        <v>1</v>
      </c>
      <c r="L29" s="19"/>
      <c r="M29" s="19"/>
      <c r="N29" s="19"/>
      <c r="O29" s="19"/>
      <c r="P29" s="19"/>
      <c r="Q29" s="21">
        <v>2000</v>
      </c>
      <c r="R29" s="21" t="s">
        <v>139</v>
      </c>
      <c r="S29" s="21" t="s">
        <v>140</v>
      </c>
      <c r="T29" s="19">
        <v>1335.65</v>
      </c>
      <c r="U29" s="19"/>
      <c r="V29" s="19"/>
      <c r="W29" s="19"/>
      <c r="X29" s="19">
        <v>1000</v>
      </c>
      <c r="Y29" s="19">
        <v>335.65</v>
      </c>
      <c r="Z29" s="19"/>
      <c r="AA29" s="19"/>
      <c r="AB29" s="33" t="s">
        <v>141</v>
      </c>
      <c r="AC29" s="33" t="s">
        <v>142</v>
      </c>
    </row>
    <row r="30" s="5" customFormat="1" ht="89" customHeight="1" spans="1:29">
      <c r="A30" s="19">
        <v>24</v>
      </c>
      <c r="B30" s="19" t="s">
        <v>159</v>
      </c>
      <c r="C30" s="19">
        <v>2023</v>
      </c>
      <c r="D30" s="19" t="s">
        <v>160</v>
      </c>
      <c r="E30" s="19" t="s">
        <v>37</v>
      </c>
      <c r="F30" s="19" t="s">
        <v>38</v>
      </c>
      <c r="G30" s="19" t="s">
        <v>157</v>
      </c>
      <c r="H30" s="19" t="s">
        <v>161</v>
      </c>
      <c r="I30" s="19"/>
      <c r="J30" s="19"/>
      <c r="K30" s="19">
        <v>1</v>
      </c>
      <c r="L30" s="19"/>
      <c r="M30" s="19"/>
      <c r="N30" s="19"/>
      <c r="O30" s="19"/>
      <c r="P30" s="19"/>
      <c r="Q30" s="19">
        <v>2000</v>
      </c>
      <c r="R30" s="19" t="s">
        <v>139</v>
      </c>
      <c r="S30" s="19" t="s">
        <v>140</v>
      </c>
      <c r="T30" s="19">
        <v>3399.71</v>
      </c>
      <c r="U30" s="19"/>
      <c r="V30" s="19"/>
      <c r="W30" s="19"/>
      <c r="X30" s="19">
        <v>2700</v>
      </c>
      <c r="Y30" s="19">
        <v>699.71</v>
      </c>
      <c r="Z30" s="19"/>
      <c r="AA30" s="19"/>
      <c r="AB30" s="33" t="s">
        <v>141</v>
      </c>
      <c r="AC30" s="33" t="s">
        <v>142</v>
      </c>
    </row>
    <row r="31" s="4" customFormat="1" ht="89" customHeight="1" spans="1:29">
      <c r="A31" s="19">
        <v>25</v>
      </c>
      <c r="B31" s="19" t="s">
        <v>162</v>
      </c>
      <c r="C31" s="19">
        <v>2023</v>
      </c>
      <c r="D31" s="19" t="s">
        <v>163</v>
      </c>
      <c r="E31" s="19" t="s">
        <v>37</v>
      </c>
      <c r="F31" s="19" t="s">
        <v>38</v>
      </c>
      <c r="G31" s="19" t="s">
        <v>164</v>
      </c>
      <c r="H31" s="19" t="s">
        <v>165</v>
      </c>
      <c r="I31" s="19"/>
      <c r="J31" s="19"/>
      <c r="K31" s="21">
        <v>1</v>
      </c>
      <c r="L31" s="19"/>
      <c r="M31" s="19"/>
      <c r="N31" s="19"/>
      <c r="O31" s="19"/>
      <c r="P31" s="19"/>
      <c r="Q31" s="21">
        <v>200</v>
      </c>
      <c r="R31" s="21" t="s">
        <v>139</v>
      </c>
      <c r="S31" s="21" t="s">
        <v>140</v>
      </c>
      <c r="T31" s="19">
        <v>650</v>
      </c>
      <c r="U31" s="19"/>
      <c r="V31" s="19"/>
      <c r="W31" s="19"/>
      <c r="X31" s="19">
        <v>500</v>
      </c>
      <c r="Y31" s="19">
        <v>150</v>
      </c>
      <c r="Z31" s="19"/>
      <c r="AA31" s="19"/>
      <c r="AB31" s="33" t="s">
        <v>141</v>
      </c>
      <c r="AC31" s="33" t="s">
        <v>142</v>
      </c>
    </row>
    <row r="32" s="4" customFormat="1" ht="89" customHeight="1" spans="1:29">
      <c r="A32" s="19">
        <v>26</v>
      </c>
      <c r="B32" s="19" t="s">
        <v>166</v>
      </c>
      <c r="C32" s="19">
        <v>2023</v>
      </c>
      <c r="D32" s="19" t="s">
        <v>167</v>
      </c>
      <c r="E32" s="19" t="s">
        <v>37</v>
      </c>
      <c r="F32" s="19" t="s">
        <v>38</v>
      </c>
      <c r="G32" s="19" t="s">
        <v>168</v>
      </c>
      <c r="H32" s="19" t="s">
        <v>169</v>
      </c>
      <c r="I32" s="19"/>
      <c r="J32" s="19"/>
      <c r="K32" s="21">
        <v>1</v>
      </c>
      <c r="L32" s="19"/>
      <c r="M32" s="19"/>
      <c r="N32" s="19"/>
      <c r="O32" s="19"/>
      <c r="P32" s="19"/>
      <c r="Q32" s="19">
        <v>400</v>
      </c>
      <c r="R32" s="21" t="s">
        <v>139</v>
      </c>
      <c r="S32" s="21" t="s">
        <v>140</v>
      </c>
      <c r="T32" s="19">
        <v>511.96</v>
      </c>
      <c r="U32" s="19"/>
      <c r="V32" s="19"/>
      <c r="W32" s="19"/>
      <c r="X32" s="19">
        <v>400</v>
      </c>
      <c r="Y32" s="19">
        <v>111.96</v>
      </c>
      <c r="Z32" s="19"/>
      <c r="AA32" s="19"/>
      <c r="AB32" s="33" t="s">
        <v>141</v>
      </c>
      <c r="AC32" s="33" t="s">
        <v>142</v>
      </c>
    </row>
    <row r="33" s="4" customFormat="1" ht="89" customHeight="1" spans="1:29">
      <c r="A33" s="19">
        <v>27</v>
      </c>
      <c r="B33" s="19" t="s">
        <v>170</v>
      </c>
      <c r="C33" s="19">
        <v>2023</v>
      </c>
      <c r="D33" s="19" t="s">
        <v>171</v>
      </c>
      <c r="E33" s="19" t="s">
        <v>37</v>
      </c>
      <c r="F33" s="19" t="s">
        <v>38</v>
      </c>
      <c r="G33" s="19" t="s">
        <v>172</v>
      </c>
      <c r="H33" s="19" t="s">
        <v>173</v>
      </c>
      <c r="I33" s="19"/>
      <c r="J33" s="19"/>
      <c r="K33" s="21">
        <v>1</v>
      </c>
      <c r="L33" s="19"/>
      <c r="M33" s="19"/>
      <c r="N33" s="19"/>
      <c r="O33" s="19"/>
      <c r="P33" s="19"/>
      <c r="Q33" s="21">
        <v>200</v>
      </c>
      <c r="R33" s="21" t="s">
        <v>139</v>
      </c>
      <c r="S33" s="21" t="s">
        <v>140</v>
      </c>
      <c r="T33" s="19">
        <v>750</v>
      </c>
      <c r="U33" s="19"/>
      <c r="V33" s="19"/>
      <c r="W33" s="19"/>
      <c r="X33" s="19">
        <v>600</v>
      </c>
      <c r="Y33" s="19">
        <v>150</v>
      </c>
      <c r="Z33" s="19"/>
      <c r="AA33" s="19"/>
      <c r="AB33" s="33" t="s">
        <v>141</v>
      </c>
      <c r="AC33" s="33" t="s">
        <v>142</v>
      </c>
    </row>
    <row r="34" s="4" customFormat="1" ht="89" customHeight="1" spans="1:29">
      <c r="A34" s="19">
        <v>28</v>
      </c>
      <c r="B34" s="19" t="s">
        <v>174</v>
      </c>
      <c r="C34" s="19">
        <v>2023</v>
      </c>
      <c r="D34" s="19" t="s">
        <v>175</v>
      </c>
      <c r="E34" s="24" t="s">
        <v>37</v>
      </c>
      <c r="F34" s="19" t="s">
        <v>38</v>
      </c>
      <c r="G34" s="19" t="s">
        <v>176</v>
      </c>
      <c r="H34" s="24" t="s">
        <v>177</v>
      </c>
      <c r="I34" s="19"/>
      <c r="J34" s="19"/>
      <c r="K34" s="24">
        <v>1</v>
      </c>
      <c r="L34" s="19"/>
      <c r="M34" s="19"/>
      <c r="N34" s="19"/>
      <c r="O34" s="19"/>
      <c r="P34" s="19"/>
      <c r="Q34" s="24">
        <v>488</v>
      </c>
      <c r="R34" s="24" t="s">
        <v>178</v>
      </c>
      <c r="S34" s="24" t="s">
        <v>179</v>
      </c>
      <c r="T34" s="19">
        <v>500</v>
      </c>
      <c r="U34" s="19"/>
      <c r="V34" s="19"/>
      <c r="W34" s="19"/>
      <c r="X34" s="19">
        <v>400</v>
      </c>
      <c r="Y34" s="19">
        <v>100</v>
      </c>
      <c r="Z34" s="19"/>
      <c r="AA34" s="19"/>
      <c r="AB34" s="33" t="s">
        <v>180</v>
      </c>
      <c r="AC34" s="33" t="s">
        <v>181</v>
      </c>
    </row>
    <row r="35" s="4" customFormat="1" ht="89" customHeight="1" spans="1:29">
      <c r="A35" s="19">
        <v>29</v>
      </c>
      <c r="B35" s="19" t="s">
        <v>182</v>
      </c>
      <c r="C35" s="19">
        <v>2023</v>
      </c>
      <c r="D35" s="19" t="s">
        <v>183</v>
      </c>
      <c r="E35" s="24" t="s">
        <v>37</v>
      </c>
      <c r="F35" s="19" t="s">
        <v>184</v>
      </c>
      <c r="G35" s="19" t="s">
        <v>176</v>
      </c>
      <c r="H35" s="19" t="s">
        <v>185</v>
      </c>
      <c r="I35" s="19"/>
      <c r="J35" s="19"/>
      <c r="K35" s="24">
        <v>1</v>
      </c>
      <c r="L35" s="19"/>
      <c r="M35" s="19"/>
      <c r="N35" s="19"/>
      <c r="O35" s="19"/>
      <c r="P35" s="19"/>
      <c r="Q35" s="24">
        <v>488</v>
      </c>
      <c r="R35" s="24" t="s">
        <v>178</v>
      </c>
      <c r="S35" s="24" t="s">
        <v>179</v>
      </c>
      <c r="T35" s="19">
        <v>625</v>
      </c>
      <c r="U35" s="19"/>
      <c r="V35" s="19"/>
      <c r="W35" s="19"/>
      <c r="X35" s="19">
        <v>500</v>
      </c>
      <c r="Y35" s="19">
        <v>125</v>
      </c>
      <c r="Z35" s="19"/>
      <c r="AA35" s="19"/>
      <c r="AB35" s="33" t="s">
        <v>186</v>
      </c>
      <c r="AC35" s="33" t="s">
        <v>187</v>
      </c>
    </row>
    <row r="36" s="4" customFormat="1" ht="89" customHeight="1" spans="1:29">
      <c r="A36" s="19">
        <v>30</v>
      </c>
      <c r="B36" s="19" t="s">
        <v>188</v>
      </c>
      <c r="C36" s="19">
        <v>2023</v>
      </c>
      <c r="D36" s="19" t="s">
        <v>189</v>
      </c>
      <c r="E36" s="24" t="s">
        <v>37</v>
      </c>
      <c r="F36" s="19" t="s">
        <v>184</v>
      </c>
      <c r="G36" s="19" t="s">
        <v>190</v>
      </c>
      <c r="H36" s="19" t="s">
        <v>191</v>
      </c>
      <c r="I36" s="19"/>
      <c r="J36" s="19"/>
      <c r="K36" s="24">
        <v>1</v>
      </c>
      <c r="L36" s="19"/>
      <c r="M36" s="19"/>
      <c r="N36" s="19"/>
      <c r="O36" s="19"/>
      <c r="P36" s="19"/>
      <c r="Q36" s="24">
        <v>358</v>
      </c>
      <c r="R36" s="24" t="s">
        <v>178</v>
      </c>
      <c r="S36" s="24" t="s">
        <v>179</v>
      </c>
      <c r="T36" s="19">
        <v>625</v>
      </c>
      <c r="U36" s="19"/>
      <c r="V36" s="19"/>
      <c r="W36" s="19"/>
      <c r="X36" s="19">
        <v>500</v>
      </c>
      <c r="Y36" s="19">
        <v>125</v>
      </c>
      <c r="Z36" s="19"/>
      <c r="AA36" s="19"/>
      <c r="AB36" s="33" t="s">
        <v>192</v>
      </c>
      <c r="AC36" s="33" t="s">
        <v>193</v>
      </c>
    </row>
    <row r="37" s="4" customFormat="1" ht="89" customHeight="1" spans="1:29">
      <c r="A37" s="19">
        <v>31</v>
      </c>
      <c r="B37" s="19" t="s">
        <v>194</v>
      </c>
      <c r="C37" s="19">
        <v>2023</v>
      </c>
      <c r="D37" s="19" t="s">
        <v>195</v>
      </c>
      <c r="E37" s="24" t="s">
        <v>37</v>
      </c>
      <c r="F37" s="19" t="s">
        <v>184</v>
      </c>
      <c r="G37" s="19" t="s">
        <v>190</v>
      </c>
      <c r="H37" s="19" t="s">
        <v>196</v>
      </c>
      <c r="I37" s="19"/>
      <c r="J37" s="19"/>
      <c r="K37" s="24">
        <v>1</v>
      </c>
      <c r="L37" s="19"/>
      <c r="M37" s="19"/>
      <c r="N37" s="19"/>
      <c r="O37" s="19"/>
      <c r="P37" s="19"/>
      <c r="Q37" s="24">
        <v>358</v>
      </c>
      <c r="R37" s="24" t="s">
        <v>178</v>
      </c>
      <c r="S37" s="24" t="s">
        <v>179</v>
      </c>
      <c r="T37" s="19">
        <v>750</v>
      </c>
      <c r="U37" s="19"/>
      <c r="V37" s="19"/>
      <c r="W37" s="19"/>
      <c r="X37" s="19">
        <v>600</v>
      </c>
      <c r="Y37" s="19">
        <v>150</v>
      </c>
      <c r="Z37" s="19"/>
      <c r="AA37" s="19"/>
      <c r="AB37" s="33" t="s">
        <v>186</v>
      </c>
      <c r="AC37" s="33" t="s">
        <v>187</v>
      </c>
    </row>
    <row r="38" s="4" customFormat="1" ht="89" customHeight="1" spans="1:29">
      <c r="A38" s="19">
        <v>32</v>
      </c>
      <c r="B38" s="19" t="s">
        <v>197</v>
      </c>
      <c r="C38" s="19">
        <v>2023</v>
      </c>
      <c r="D38" s="19" t="s">
        <v>198</v>
      </c>
      <c r="E38" s="24" t="s">
        <v>37</v>
      </c>
      <c r="F38" s="19" t="s">
        <v>184</v>
      </c>
      <c r="G38" s="19" t="s">
        <v>199</v>
      </c>
      <c r="H38" s="19" t="s">
        <v>200</v>
      </c>
      <c r="I38" s="19"/>
      <c r="J38" s="19"/>
      <c r="K38" s="24">
        <v>1</v>
      </c>
      <c r="L38" s="19"/>
      <c r="M38" s="19"/>
      <c r="N38" s="19"/>
      <c r="O38" s="19"/>
      <c r="P38" s="19"/>
      <c r="Q38" s="19">
        <v>588</v>
      </c>
      <c r="R38" s="24" t="s">
        <v>178</v>
      </c>
      <c r="S38" s="24" t="s">
        <v>179</v>
      </c>
      <c r="T38" s="19">
        <v>750</v>
      </c>
      <c r="U38" s="19"/>
      <c r="V38" s="19"/>
      <c r="W38" s="19"/>
      <c r="X38" s="19">
        <v>600</v>
      </c>
      <c r="Y38" s="19">
        <v>150</v>
      </c>
      <c r="Z38" s="19"/>
      <c r="AA38" s="19"/>
      <c r="AB38" s="33" t="s">
        <v>192</v>
      </c>
      <c r="AC38" s="33" t="s">
        <v>193</v>
      </c>
    </row>
    <row r="39" s="4" customFormat="1" ht="89" customHeight="1" spans="1:29">
      <c r="A39" s="19">
        <v>33</v>
      </c>
      <c r="B39" s="19" t="s">
        <v>201</v>
      </c>
      <c r="C39" s="19">
        <v>2023</v>
      </c>
      <c r="D39" s="19" t="s">
        <v>202</v>
      </c>
      <c r="E39" s="24" t="s">
        <v>37</v>
      </c>
      <c r="F39" s="19" t="s">
        <v>184</v>
      </c>
      <c r="G39" s="19" t="s">
        <v>199</v>
      </c>
      <c r="H39" s="19" t="s">
        <v>203</v>
      </c>
      <c r="I39" s="19"/>
      <c r="J39" s="19"/>
      <c r="K39" s="24">
        <v>1</v>
      </c>
      <c r="L39" s="19"/>
      <c r="M39" s="19"/>
      <c r="N39" s="19"/>
      <c r="O39" s="19"/>
      <c r="P39" s="19"/>
      <c r="Q39" s="19">
        <v>588</v>
      </c>
      <c r="R39" s="24" t="s">
        <v>178</v>
      </c>
      <c r="S39" s="24" t="s">
        <v>179</v>
      </c>
      <c r="T39" s="19">
        <v>625</v>
      </c>
      <c r="U39" s="19"/>
      <c r="V39" s="19"/>
      <c r="W39" s="19"/>
      <c r="X39" s="19">
        <v>500</v>
      </c>
      <c r="Y39" s="19">
        <v>125</v>
      </c>
      <c r="Z39" s="19"/>
      <c r="AA39" s="19"/>
      <c r="AB39" s="33" t="s">
        <v>186</v>
      </c>
      <c r="AC39" s="33" t="s">
        <v>187</v>
      </c>
    </row>
    <row r="40" s="4" customFormat="1" ht="89" customHeight="1" spans="1:29">
      <c r="A40" s="19">
        <v>34</v>
      </c>
      <c r="B40" s="19" t="s">
        <v>204</v>
      </c>
      <c r="C40" s="19">
        <v>2023</v>
      </c>
      <c r="D40" s="19" t="s">
        <v>205</v>
      </c>
      <c r="E40" s="24" t="s">
        <v>37</v>
      </c>
      <c r="F40" s="19" t="s">
        <v>184</v>
      </c>
      <c r="G40" s="19" t="s">
        <v>206</v>
      </c>
      <c r="H40" s="19" t="s">
        <v>207</v>
      </c>
      <c r="I40" s="20">
        <v>1</v>
      </c>
      <c r="J40" s="19"/>
      <c r="K40" s="28"/>
      <c r="L40" s="19"/>
      <c r="M40" s="19"/>
      <c r="N40" s="19"/>
      <c r="O40" s="19"/>
      <c r="P40" s="19"/>
      <c r="Q40" s="19">
        <v>480</v>
      </c>
      <c r="R40" s="24" t="s">
        <v>178</v>
      </c>
      <c r="S40" s="24" t="s">
        <v>179</v>
      </c>
      <c r="T40" s="19">
        <v>2250</v>
      </c>
      <c r="U40" s="19">
        <v>2250</v>
      </c>
      <c r="V40" s="19"/>
      <c r="W40" s="19"/>
      <c r="X40" s="19"/>
      <c r="Y40" s="19"/>
      <c r="Z40" s="19"/>
      <c r="AA40" s="19"/>
      <c r="AB40" s="33" t="s">
        <v>208</v>
      </c>
      <c r="AC40" s="33" t="s">
        <v>209</v>
      </c>
    </row>
    <row r="41" s="4" customFormat="1" ht="89" customHeight="1" spans="1:29">
      <c r="A41" s="19">
        <v>35</v>
      </c>
      <c r="B41" s="19" t="s">
        <v>210</v>
      </c>
      <c r="C41" s="19">
        <v>2023</v>
      </c>
      <c r="D41" s="19" t="s">
        <v>211</v>
      </c>
      <c r="E41" s="24" t="s">
        <v>37</v>
      </c>
      <c r="F41" s="19" t="s">
        <v>184</v>
      </c>
      <c r="G41" s="19" t="s">
        <v>212</v>
      </c>
      <c r="H41" s="19" t="s">
        <v>213</v>
      </c>
      <c r="I41" s="19"/>
      <c r="J41" s="19"/>
      <c r="K41" s="24">
        <v>1</v>
      </c>
      <c r="L41" s="19"/>
      <c r="M41" s="19"/>
      <c r="N41" s="19"/>
      <c r="O41" s="19"/>
      <c r="P41" s="19"/>
      <c r="Q41" s="19">
        <v>980</v>
      </c>
      <c r="R41" s="24" t="s">
        <v>178</v>
      </c>
      <c r="S41" s="24" t="s">
        <v>179</v>
      </c>
      <c r="T41" s="19">
        <v>2800</v>
      </c>
      <c r="U41" s="19"/>
      <c r="V41" s="19">
        <v>2800</v>
      </c>
      <c r="W41" s="19"/>
      <c r="X41" s="19"/>
      <c r="Y41" s="19"/>
      <c r="Z41" s="19"/>
      <c r="AA41" s="19"/>
      <c r="AB41" s="33" t="s">
        <v>214</v>
      </c>
      <c r="AC41" s="33" t="s">
        <v>215</v>
      </c>
    </row>
    <row r="42" s="4" customFormat="1" ht="89" customHeight="1" spans="1:29">
      <c r="A42" s="19">
        <v>36</v>
      </c>
      <c r="B42" s="19" t="s">
        <v>216</v>
      </c>
      <c r="C42" s="19">
        <v>2023</v>
      </c>
      <c r="D42" s="24" t="s">
        <v>217</v>
      </c>
      <c r="E42" s="24" t="s">
        <v>37</v>
      </c>
      <c r="F42" s="24" t="s">
        <v>38</v>
      </c>
      <c r="G42" s="24" t="s">
        <v>218</v>
      </c>
      <c r="H42" s="24" t="s">
        <v>219</v>
      </c>
      <c r="I42" s="27"/>
      <c r="J42" s="27"/>
      <c r="K42" s="24">
        <v>1</v>
      </c>
      <c r="L42" s="19"/>
      <c r="M42" s="19"/>
      <c r="N42" s="19"/>
      <c r="O42" s="19"/>
      <c r="P42" s="19"/>
      <c r="Q42" s="19">
        <f>439+405+312</f>
        <v>1156</v>
      </c>
      <c r="R42" s="24" t="s">
        <v>220</v>
      </c>
      <c r="S42" s="24" t="s">
        <v>221</v>
      </c>
      <c r="T42" s="19">
        <v>393</v>
      </c>
      <c r="U42" s="19">
        <v>393</v>
      </c>
      <c r="V42" s="19"/>
      <c r="W42" s="19"/>
      <c r="X42" s="19"/>
      <c r="Y42" s="19"/>
      <c r="Z42" s="19"/>
      <c r="AA42" s="19"/>
      <c r="AB42" s="33" t="s">
        <v>222</v>
      </c>
      <c r="AC42" s="33" t="s">
        <v>223</v>
      </c>
    </row>
    <row r="43" s="4" customFormat="1" ht="89" customHeight="1" spans="1:29">
      <c r="A43" s="19">
        <v>37</v>
      </c>
      <c r="B43" s="19" t="s">
        <v>224</v>
      </c>
      <c r="C43" s="19">
        <v>2023</v>
      </c>
      <c r="D43" s="24" t="s">
        <v>225</v>
      </c>
      <c r="E43" s="24" t="s">
        <v>37</v>
      </c>
      <c r="F43" s="24" t="s">
        <v>38</v>
      </c>
      <c r="G43" s="24" t="s">
        <v>218</v>
      </c>
      <c r="H43" s="24" t="s">
        <v>226</v>
      </c>
      <c r="I43" s="27"/>
      <c r="J43" s="27"/>
      <c r="K43" s="24">
        <v>1</v>
      </c>
      <c r="L43" s="19"/>
      <c r="M43" s="19"/>
      <c r="N43" s="19"/>
      <c r="O43" s="19"/>
      <c r="P43" s="19"/>
      <c r="Q43" s="19">
        <f>439+405+312</f>
        <v>1156</v>
      </c>
      <c r="R43" s="24" t="s">
        <v>220</v>
      </c>
      <c r="S43" s="24" t="s">
        <v>221</v>
      </c>
      <c r="T43" s="19">
        <f t="shared" ref="T42:T47" si="2">U43+V43+W43+X43+Y43+Z43</f>
        <v>375</v>
      </c>
      <c r="U43" s="19"/>
      <c r="V43" s="19"/>
      <c r="W43" s="19"/>
      <c r="X43" s="19">
        <v>300</v>
      </c>
      <c r="Y43" s="19">
        <v>75</v>
      </c>
      <c r="Z43" s="19"/>
      <c r="AA43" s="19"/>
      <c r="AB43" s="33" t="s">
        <v>227</v>
      </c>
      <c r="AC43" s="33" t="s">
        <v>228</v>
      </c>
    </row>
    <row r="44" s="4" customFormat="1" ht="89" customHeight="1" spans="1:29">
      <c r="A44" s="19">
        <v>38</v>
      </c>
      <c r="B44" s="19" t="s">
        <v>229</v>
      </c>
      <c r="C44" s="19">
        <v>2023</v>
      </c>
      <c r="D44" s="24" t="s">
        <v>230</v>
      </c>
      <c r="E44" s="24" t="s">
        <v>37</v>
      </c>
      <c r="F44" s="24" t="s">
        <v>38</v>
      </c>
      <c r="G44" s="24" t="s">
        <v>231</v>
      </c>
      <c r="H44" s="20" t="s">
        <v>232</v>
      </c>
      <c r="I44" s="27"/>
      <c r="J44" s="27"/>
      <c r="K44" s="24">
        <v>1</v>
      </c>
      <c r="L44" s="19"/>
      <c r="M44" s="19"/>
      <c r="N44" s="19"/>
      <c r="O44" s="19"/>
      <c r="P44" s="19"/>
      <c r="Q44" s="19">
        <v>1100</v>
      </c>
      <c r="R44" s="24" t="s">
        <v>233</v>
      </c>
      <c r="S44" s="24" t="s">
        <v>234</v>
      </c>
      <c r="T44" s="19">
        <v>199</v>
      </c>
      <c r="U44" s="19"/>
      <c r="V44" s="19">
        <v>199</v>
      </c>
      <c r="W44" s="19"/>
      <c r="X44" s="19"/>
      <c r="Y44" s="19"/>
      <c r="Z44" s="19"/>
      <c r="AA44" s="19"/>
      <c r="AB44" s="33" t="s">
        <v>235</v>
      </c>
      <c r="AC44" s="33" t="s">
        <v>236</v>
      </c>
    </row>
    <row r="45" s="4" customFormat="1" ht="89" customHeight="1" spans="1:29">
      <c r="A45" s="19">
        <v>39</v>
      </c>
      <c r="B45" s="19" t="s">
        <v>237</v>
      </c>
      <c r="C45" s="19">
        <v>2023</v>
      </c>
      <c r="D45" s="24" t="s">
        <v>238</v>
      </c>
      <c r="E45" s="24" t="s">
        <v>37</v>
      </c>
      <c r="F45" s="24" t="s">
        <v>38</v>
      </c>
      <c r="G45" s="24" t="s">
        <v>239</v>
      </c>
      <c r="H45" s="20" t="s">
        <v>240</v>
      </c>
      <c r="I45" s="27"/>
      <c r="J45" s="27"/>
      <c r="K45" s="24">
        <v>1</v>
      </c>
      <c r="L45" s="19"/>
      <c r="M45" s="19"/>
      <c r="N45" s="19"/>
      <c r="O45" s="19"/>
      <c r="P45" s="19"/>
      <c r="Q45" s="19">
        <f>413+357</f>
        <v>770</v>
      </c>
      <c r="R45" s="24" t="s">
        <v>220</v>
      </c>
      <c r="S45" s="24" t="s">
        <v>221</v>
      </c>
      <c r="T45" s="19">
        <f t="shared" si="2"/>
        <v>875</v>
      </c>
      <c r="U45" s="19"/>
      <c r="V45" s="19"/>
      <c r="W45" s="19"/>
      <c r="X45" s="19">
        <v>700</v>
      </c>
      <c r="Y45" s="19">
        <v>175</v>
      </c>
      <c r="Z45" s="19"/>
      <c r="AA45" s="19"/>
      <c r="AB45" s="33" t="s">
        <v>241</v>
      </c>
      <c r="AC45" s="33" t="s">
        <v>228</v>
      </c>
    </row>
    <row r="46" s="4" customFormat="1" ht="89" customHeight="1" spans="1:29">
      <c r="A46" s="19">
        <v>40</v>
      </c>
      <c r="B46" s="19" t="s">
        <v>242</v>
      </c>
      <c r="C46" s="19">
        <v>2023</v>
      </c>
      <c r="D46" s="24" t="s">
        <v>243</v>
      </c>
      <c r="E46" s="24" t="s">
        <v>37</v>
      </c>
      <c r="F46" s="24" t="s">
        <v>38</v>
      </c>
      <c r="G46" s="24" t="s">
        <v>244</v>
      </c>
      <c r="H46" s="20" t="s">
        <v>245</v>
      </c>
      <c r="I46" s="27"/>
      <c r="J46" s="27"/>
      <c r="K46" s="24">
        <v>1</v>
      </c>
      <c r="L46" s="19"/>
      <c r="M46" s="19"/>
      <c r="N46" s="19"/>
      <c r="O46" s="19"/>
      <c r="P46" s="19"/>
      <c r="Q46" s="19">
        <f>439+405</f>
        <v>844</v>
      </c>
      <c r="R46" s="24" t="s">
        <v>220</v>
      </c>
      <c r="S46" s="24" t="s">
        <v>221</v>
      </c>
      <c r="T46" s="19">
        <f t="shared" si="2"/>
        <v>375</v>
      </c>
      <c r="U46" s="19"/>
      <c r="V46" s="19"/>
      <c r="W46" s="19"/>
      <c r="X46" s="19">
        <v>300</v>
      </c>
      <c r="Y46" s="19">
        <v>75</v>
      </c>
      <c r="Z46" s="19"/>
      <c r="AA46" s="19"/>
      <c r="AB46" s="33" t="s">
        <v>246</v>
      </c>
      <c r="AC46" s="33" t="s">
        <v>228</v>
      </c>
    </row>
    <row r="47" s="4" customFormat="1" ht="89" customHeight="1" spans="1:29">
      <c r="A47" s="19">
        <v>41</v>
      </c>
      <c r="B47" s="19" t="s">
        <v>247</v>
      </c>
      <c r="C47" s="19">
        <v>2023</v>
      </c>
      <c r="D47" s="24" t="s">
        <v>248</v>
      </c>
      <c r="E47" s="24" t="s">
        <v>37</v>
      </c>
      <c r="F47" s="24" t="s">
        <v>38</v>
      </c>
      <c r="G47" s="24" t="s">
        <v>249</v>
      </c>
      <c r="H47" s="20" t="s">
        <v>250</v>
      </c>
      <c r="I47" s="27"/>
      <c r="J47" s="27"/>
      <c r="K47" s="24">
        <v>1</v>
      </c>
      <c r="L47" s="19"/>
      <c r="M47" s="19"/>
      <c r="N47" s="19"/>
      <c r="O47" s="19"/>
      <c r="P47" s="19"/>
      <c r="Q47" s="19">
        <f>378+345+224</f>
        <v>947</v>
      </c>
      <c r="R47" s="24" t="s">
        <v>220</v>
      </c>
      <c r="S47" s="24" t="s">
        <v>221</v>
      </c>
      <c r="T47" s="19">
        <f t="shared" si="2"/>
        <v>500</v>
      </c>
      <c r="U47" s="19"/>
      <c r="V47" s="19"/>
      <c r="W47" s="19"/>
      <c r="X47" s="19">
        <v>400</v>
      </c>
      <c r="Y47" s="19">
        <v>100</v>
      </c>
      <c r="Z47" s="19"/>
      <c r="AA47" s="19"/>
      <c r="AB47" s="33" t="s">
        <v>251</v>
      </c>
      <c r="AC47" s="33" t="s">
        <v>228</v>
      </c>
    </row>
    <row r="48" s="4" customFormat="1" ht="89" customHeight="1" spans="1:29">
      <c r="A48" s="19">
        <v>42</v>
      </c>
      <c r="B48" s="19" t="s">
        <v>252</v>
      </c>
      <c r="C48" s="19">
        <v>2023</v>
      </c>
      <c r="D48" s="19" t="s">
        <v>253</v>
      </c>
      <c r="E48" s="20" t="s">
        <v>37</v>
      </c>
      <c r="F48" s="24" t="s">
        <v>38</v>
      </c>
      <c r="G48" s="19" t="s">
        <v>254</v>
      </c>
      <c r="H48" s="20" t="s">
        <v>255</v>
      </c>
      <c r="I48" s="19"/>
      <c r="J48" s="19"/>
      <c r="K48" s="24">
        <v>1</v>
      </c>
      <c r="L48" s="19"/>
      <c r="M48" s="19"/>
      <c r="N48" s="19"/>
      <c r="O48" s="19"/>
      <c r="P48" s="19"/>
      <c r="Q48" s="27">
        <v>750</v>
      </c>
      <c r="R48" s="27" t="s">
        <v>256</v>
      </c>
      <c r="S48" s="19" t="s">
        <v>257</v>
      </c>
      <c r="T48" s="33">
        <v>750</v>
      </c>
      <c r="U48" s="19"/>
      <c r="V48" s="19"/>
      <c r="W48" s="19"/>
      <c r="X48" s="19">
        <v>600</v>
      </c>
      <c r="Y48" s="19">
        <v>150</v>
      </c>
      <c r="Z48" s="33"/>
      <c r="AA48" s="19"/>
      <c r="AB48" s="33" t="s">
        <v>258</v>
      </c>
      <c r="AC48" s="33" t="s">
        <v>259</v>
      </c>
    </row>
    <row r="49" s="4" customFormat="1" ht="89" customHeight="1" spans="1:29">
      <c r="A49" s="19">
        <v>43</v>
      </c>
      <c r="B49" s="19" t="s">
        <v>260</v>
      </c>
      <c r="C49" s="19">
        <v>2023</v>
      </c>
      <c r="D49" s="19" t="s">
        <v>261</v>
      </c>
      <c r="E49" s="20" t="s">
        <v>37</v>
      </c>
      <c r="F49" s="24" t="s">
        <v>38</v>
      </c>
      <c r="G49" s="19" t="s">
        <v>262</v>
      </c>
      <c r="H49" s="19" t="s">
        <v>263</v>
      </c>
      <c r="I49" s="19"/>
      <c r="J49" s="19"/>
      <c r="K49" s="24">
        <v>1</v>
      </c>
      <c r="L49" s="19"/>
      <c r="M49" s="19"/>
      <c r="N49" s="19"/>
      <c r="O49" s="19"/>
      <c r="P49" s="19"/>
      <c r="Q49" s="27">
        <v>750</v>
      </c>
      <c r="R49" s="27" t="s">
        <v>256</v>
      </c>
      <c r="S49" s="19" t="s">
        <v>257</v>
      </c>
      <c r="T49" s="33">
        <v>750</v>
      </c>
      <c r="U49" s="19"/>
      <c r="V49" s="19"/>
      <c r="W49" s="19"/>
      <c r="X49" s="19">
        <v>600</v>
      </c>
      <c r="Y49" s="19">
        <v>150</v>
      </c>
      <c r="Z49" s="33"/>
      <c r="AA49" s="19"/>
      <c r="AB49" s="33" t="s">
        <v>258</v>
      </c>
      <c r="AC49" s="33" t="s">
        <v>84</v>
      </c>
    </row>
    <row r="50" s="4" customFormat="1" ht="89" customHeight="1" spans="1:29">
      <c r="A50" s="19">
        <v>44</v>
      </c>
      <c r="B50" s="19" t="s">
        <v>264</v>
      </c>
      <c r="C50" s="19">
        <v>2023</v>
      </c>
      <c r="D50" s="19" t="s">
        <v>265</v>
      </c>
      <c r="E50" s="20" t="s">
        <v>37</v>
      </c>
      <c r="F50" s="24" t="s">
        <v>38</v>
      </c>
      <c r="G50" s="19" t="s">
        <v>231</v>
      </c>
      <c r="H50" s="19" t="s">
        <v>266</v>
      </c>
      <c r="I50" s="19"/>
      <c r="J50" s="19"/>
      <c r="K50" s="24">
        <v>1</v>
      </c>
      <c r="L50" s="19"/>
      <c r="M50" s="19"/>
      <c r="N50" s="19"/>
      <c r="O50" s="19"/>
      <c r="P50" s="19"/>
      <c r="Q50" s="27">
        <v>1100</v>
      </c>
      <c r="R50" s="27" t="s">
        <v>233</v>
      </c>
      <c r="S50" s="19" t="s">
        <v>234</v>
      </c>
      <c r="T50" s="19">
        <v>359</v>
      </c>
      <c r="U50" s="19"/>
      <c r="V50" s="19">
        <v>359</v>
      </c>
      <c r="W50" s="19"/>
      <c r="X50" s="19"/>
      <c r="Y50" s="19"/>
      <c r="Z50" s="33"/>
      <c r="AA50" s="19"/>
      <c r="AB50" s="33" t="s">
        <v>141</v>
      </c>
      <c r="AC50" s="33" t="s">
        <v>267</v>
      </c>
    </row>
    <row r="51" s="4" customFormat="1" ht="89" customHeight="1" spans="1:29">
      <c r="A51" s="19">
        <v>45</v>
      </c>
      <c r="B51" s="19" t="s">
        <v>268</v>
      </c>
      <c r="C51" s="19">
        <v>2023</v>
      </c>
      <c r="D51" s="19" t="s">
        <v>269</v>
      </c>
      <c r="E51" s="20" t="s">
        <v>37</v>
      </c>
      <c r="F51" s="24" t="s">
        <v>38</v>
      </c>
      <c r="G51" s="19" t="s">
        <v>270</v>
      </c>
      <c r="H51" s="19" t="s">
        <v>271</v>
      </c>
      <c r="I51" s="19"/>
      <c r="J51" s="19"/>
      <c r="K51" s="24">
        <v>1</v>
      </c>
      <c r="L51" s="19"/>
      <c r="M51" s="19"/>
      <c r="N51" s="19"/>
      <c r="O51" s="19"/>
      <c r="P51" s="19"/>
      <c r="Q51" s="27">
        <v>230</v>
      </c>
      <c r="R51" s="27" t="s">
        <v>256</v>
      </c>
      <c r="S51" s="19" t="s">
        <v>257</v>
      </c>
      <c r="T51" s="20">
        <v>375</v>
      </c>
      <c r="U51" s="19"/>
      <c r="V51" s="19"/>
      <c r="W51" s="19"/>
      <c r="X51" s="19">
        <v>300</v>
      </c>
      <c r="Y51" s="19">
        <v>75</v>
      </c>
      <c r="Z51" s="33"/>
      <c r="AA51" s="19"/>
      <c r="AB51" s="33" t="s">
        <v>272</v>
      </c>
      <c r="AC51" s="33" t="s">
        <v>273</v>
      </c>
    </row>
    <row r="52" s="4" customFormat="1" ht="89" customHeight="1" spans="1:29">
      <c r="A52" s="19">
        <v>46</v>
      </c>
      <c r="B52" s="19" t="s">
        <v>274</v>
      </c>
      <c r="C52" s="19">
        <v>2023</v>
      </c>
      <c r="D52" s="19" t="s">
        <v>275</v>
      </c>
      <c r="E52" s="20" t="s">
        <v>37</v>
      </c>
      <c r="F52" s="24" t="s">
        <v>38</v>
      </c>
      <c r="G52" s="24" t="s">
        <v>276</v>
      </c>
      <c r="H52" s="19" t="s">
        <v>277</v>
      </c>
      <c r="I52" s="19"/>
      <c r="J52" s="19"/>
      <c r="K52" s="24">
        <v>1</v>
      </c>
      <c r="L52" s="19"/>
      <c r="M52" s="19"/>
      <c r="N52" s="19"/>
      <c r="O52" s="19"/>
      <c r="P52" s="19"/>
      <c r="Q52" s="24">
        <v>320</v>
      </c>
      <c r="R52" s="27" t="s">
        <v>256</v>
      </c>
      <c r="S52" s="19" t="s">
        <v>257</v>
      </c>
      <c r="T52" s="20">
        <v>375</v>
      </c>
      <c r="U52" s="19"/>
      <c r="V52" s="19"/>
      <c r="W52" s="19"/>
      <c r="X52" s="19">
        <v>300</v>
      </c>
      <c r="Y52" s="19">
        <v>75</v>
      </c>
      <c r="Z52" s="24"/>
      <c r="AA52" s="19"/>
      <c r="AB52" s="33" t="s">
        <v>272</v>
      </c>
      <c r="AC52" s="33" t="s">
        <v>273</v>
      </c>
    </row>
    <row r="53" s="5" customFormat="1" ht="89" customHeight="1" spans="1:29">
      <c r="A53" s="19">
        <v>47</v>
      </c>
      <c r="B53" s="19" t="s">
        <v>278</v>
      </c>
      <c r="C53" s="19">
        <v>2023</v>
      </c>
      <c r="D53" s="19" t="s">
        <v>279</v>
      </c>
      <c r="E53" s="20" t="s">
        <v>37</v>
      </c>
      <c r="F53" s="20" t="s">
        <v>38</v>
      </c>
      <c r="G53" s="20" t="s">
        <v>280</v>
      </c>
      <c r="H53" s="19" t="s">
        <v>281</v>
      </c>
      <c r="I53" s="29"/>
      <c r="J53" s="19"/>
      <c r="K53" s="20">
        <v>1</v>
      </c>
      <c r="L53" s="19"/>
      <c r="M53" s="19"/>
      <c r="N53" s="19"/>
      <c r="O53" s="19"/>
      <c r="P53" s="19"/>
      <c r="Q53" s="20">
        <v>900</v>
      </c>
      <c r="R53" s="27" t="s">
        <v>256</v>
      </c>
      <c r="S53" s="19" t="s">
        <v>257</v>
      </c>
      <c r="T53" s="20">
        <v>1250</v>
      </c>
      <c r="U53" s="19"/>
      <c r="V53" s="19"/>
      <c r="W53" s="19"/>
      <c r="X53" s="19">
        <v>1000</v>
      </c>
      <c r="Y53" s="19">
        <v>250</v>
      </c>
      <c r="Z53" s="20"/>
      <c r="AA53" s="19"/>
      <c r="AB53" s="33" t="s">
        <v>282</v>
      </c>
      <c r="AC53" s="33" t="s">
        <v>273</v>
      </c>
    </row>
    <row r="54" s="4" customFormat="1" ht="89" customHeight="1" spans="1:29">
      <c r="A54" s="19">
        <v>48</v>
      </c>
      <c r="B54" s="19" t="s">
        <v>283</v>
      </c>
      <c r="C54" s="19">
        <v>2023</v>
      </c>
      <c r="D54" s="19" t="s">
        <v>284</v>
      </c>
      <c r="E54" s="20" t="s">
        <v>37</v>
      </c>
      <c r="F54" s="24" t="s">
        <v>38</v>
      </c>
      <c r="G54" s="19" t="s">
        <v>285</v>
      </c>
      <c r="H54" s="19" t="s">
        <v>286</v>
      </c>
      <c r="I54" s="19"/>
      <c r="J54" s="19"/>
      <c r="K54" s="24">
        <v>1</v>
      </c>
      <c r="L54" s="19"/>
      <c r="M54" s="19"/>
      <c r="N54" s="19"/>
      <c r="O54" s="19"/>
      <c r="P54" s="19"/>
      <c r="Q54" s="19">
        <v>8500</v>
      </c>
      <c r="R54" s="19" t="s">
        <v>256</v>
      </c>
      <c r="S54" s="19" t="s">
        <v>257</v>
      </c>
      <c r="T54" s="19">
        <f>X54/0.8</f>
        <v>1000</v>
      </c>
      <c r="U54" s="19"/>
      <c r="V54" s="19"/>
      <c r="W54" s="19"/>
      <c r="X54" s="19">
        <v>800</v>
      </c>
      <c r="Y54" s="19">
        <f>T54-X54</f>
        <v>200</v>
      </c>
      <c r="Z54" s="19"/>
      <c r="AA54" s="19"/>
      <c r="AB54" s="33" t="s">
        <v>287</v>
      </c>
      <c r="AC54" s="33" t="s">
        <v>288</v>
      </c>
    </row>
    <row r="55" s="4" customFormat="1" ht="89" customHeight="1" spans="1:29">
      <c r="A55" s="19">
        <v>49</v>
      </c>
      <c r="B55" s="19" t="s">
        <v>289</v>
      </c>
      <c r="C55" s="19">
        <v>2023</v>
      </c>
      <c r="D55" s="19" t="s">
        <v>290</v>
      </c>
      <c r="E55" s="20" t="s">
        <v>37</v>
      </c>
      <c r="F55" s="24" t="s">
        <v>38</v>
      </c>
      <c r="G55" s="19" t="s">
        <v>291</v>
      </c>
      <c r="H55" s="19" t="s">
        <v>292</v>
      </c>
      <c r="I55" s="19"/>
      <c r="J55" s="19"/>
      <c r="K55" s="24">
        <v>1</v>
      </c>
      <c r="L55" s="19"/>
      <c r="M55" s="19"/>
      <c r="N55" s="19"/>
      <c r="O55" s="19"/>
      <c r="P55" s="19"/>
      <c r="Q55" s="19">
        <v>8500</v>
      </c>
      <c r="R55" s="19" t="s">
        <v>256</v>
      </c>
      <c r="S55" s="19" t="s">
        <v>257</v>
      </c>
      <c r="T55" s="19">
        <f>X55/0.8</f>
        <v>1125</v>
      </c>
      <c r="U55" s="19"/>
      <c r="V55" s="19"/>
      <c r="W55" s="19"/>
      <c r="X55" s="19">
        <v>900</v>
      </c>
      <c r="Y55" s="19">
        <f>T55-X55</f>
        <v>225</v>
      </c>
      <c r="Z55" s="19"/>
      <c r="AA55" s="19"/>
      <c r="AB55" s="33" t="s">
        <v>293</v>
      </c>
      <c r="AC55" s="33" t="s">
        <v>288</v>
      </c>
    </row>
    <row r="56" s="4" customFormat="1" ht="89" customHeight="1" spans="1:29">
      <c r="A56" s="19">
        <v>50</v>
      </c>
      <c r="B56" s="19" t="s">
        <v>294</v>
      </c>
      <c r="C56" s="19">
        <v>2023</v>
      </c>
      <c r="D56" s="19" t="s">
        <v>295</v>
      </c>
      <c r="E56" s="20" t="s">
        <v>37</v>
      </c>
      <c r="F56" s="24" t="s">
        <v>38</v>
      </c>
      <c r="G56" s="19" t="s">
        <v>296</v>
      </c>
      <c r="H56" s="19" t="s">
        <v>297</v>
      </c>
      <c r="I56" s="24">
        <v>1</v>
      </c>
      <c r="J56" s="19"/>
      <c r="K56" s="19"/>
      <c r="L56" s="19"/>
      <c r="M56" s="19"/>
      <c r="N56" s="19"/>
      <c r="O56" s="19"/>
      <c r="P56" s="19"/>
      <c r="Q56" s="19">
        <v>1100</v>
      </c>
      <c r="R56" s="19" t="s">
        <v>256</v>
      </c>
      <c r="S56" s="19" t="s">
        <v>257</v>
      </c>
      <c r="T56" s="19">
        <v>560</v>
      </c>
      <c r="U56" s="19">
        <v>560</v>
      </c>
      <c r="V56" s="19"/>
      <c r="W56" s="19"/>
      <c r="X56" s="19"/>
      <c r="Y56" s="19"/>
      <c r="Z56" s="19"/>
      <c r="AA56" s="19"/>
      <c r="AB56" s="33" t="s">
        <v>298</v>
      </c>
      <c r="AC56" s="33" t="s">
        <v>299</v>
      </c>
    </row>
    <row r="57" s="4" customFormat="1" ht="89" customHeight="1" spans="1:29">
      <c r="A57" s="19">
        <v>51</v>
      </c>
      <c r="B57" s="19" t="s">
        <v>300</v>
      </c>
      <c r="C57" s="19">
        <v>2023</v>
      </c>
      <c r="D57" s="22" t="s">
        <v>301</v>
      </c>
      <c r="E57" s="22" t="s">
        <v>37</v>
      </c>
      <c r="F57" s="24" t="s">
        <v>38</v>
      </c>
      <c r="G57" s="19" t="s">
        <v>302</v>
      </c>
      <c r="H57" s="22" t="s">
        <v>303</v>
      </c>
      <c r="I57" s="19"/>
      <c r="J57" s="19"/>
      <c r="K57" s="24">
        <v>1</v>
      </c>
      <c r="L57" s="19"/>
      <c r="M57" s="19"/>
      <c r="N57" s="19"/>
      <c r="O57" s="19"/>
      <c r="P57" s="19"/>
      <c r="Q57" s="19">
        <v>2000</v>
      </c>
      <c r="R57" s="19" t="s">
        <v>304</v>
      </c>
      <c r="S57" s="19" t="s">
        <v>305</v>
      </c>
      <c r="T57" s="19">
        <v>375</v>
      </c>
      <c r="U57" s="19"/>
      <c r="V57" s="19"/>
      <c r="W57" s="19"/>
      <c r="X57" s="19">
        <v>300</v>
      </c>
      <c r="Y57" s="19">
        <v>75</v>
      </c>
      <c r="Z57" s="19"/>
      <c r="AA57" s="19"/>
      <c r="AB57" s="33" t="s">
        <v>306</v>
      </c>
      <c r="AC57" s="33" t="s">
        <v>307</v>
      </c>
    </row>
    <row r="58" s="4" customFormat="1" ht="89" customHeight="1" spans="1:29">
      <c r="A58" s="19">
        <v>52</v>
      </c>
      <c r="B58" s="19" t="s">
        <v>308</v>
      </c>
      <c r="C58" s="19">
        <v>2023</v>
      </c>
      <c r="D58" s="22" t="s">
        <v>309</v>
      </c>
      <c r="E58" s="22" t="s">
        <v>37</v>
      </c>
      <c r="F58" s="24" t="s">
        <v>38</v>
      </c>
      <c r="G58" s="19" t="s">
        <v>302</v>
      </c>
      <c r="H58" s="22" t="s">
        <v>310</v>
      </c>
      <c r="I58" s="24">
        <v>1</v>
      </c>
      <c r="J58" s="19"/>
      <c r="K58" s="19"/>
      <c r="L58" s="19"/>
      <c r="M58" s="19"/>
      <c r="N58" s="19"/>
      <c r="O58" s="19"/>
      <c r="P58" s="19"/>
      <c r="Q58" s="19">
        <v>500</v>
      </c>
      <c r="R58" s="19" t="s">
        <v>304</v>
      </c>
      <c r="S58" s="19" t="s">
        <v>305</v>
      </c>
      <c r="T58" s="19">
        <v>420</v>
      </c>
      <c r="U58" s="19">
        <v>420</v>
      </c>
      <c r="V58" s="19"/>
      <c r="W58" s="19"/>
      <c r="X58" s="19"/>
      <c r="Y58" s="19"/>
      <c r="Z58" s="19"/>
      <c r="AA58" s="19"/>
      <c r="AB58" s="33" t="s">
        <v>311</v>
      </c>
      <c r="AC58" s="33" t="s">
        <v>312</v>
      </c>
    </row>
    <row r="59" s="4" customFormat="1" ht="89" customHeight="1" spans="1:29">
      <c r="A59" s="19">
        <v>53</v>
      </c>
      <c r="B59" s="19" t="s">
        <v>313</v>
      </c>
      <c r="C59" s="19">
        <v>2023</v>
      </c>
      <c r="D59" s="19" t="s">
        <v>314</v>
      </c>
      <c r="E59" s="19" t="s">
        <v>37</v>
      </c>
      <c r="F59" s="19" t="s">
        <v>38</v>
      </c>
      <c r="G59" s="19" t="s">
        <v>231</v>
      </c>
      <c r="H59" s="19" t="s">
        <v>315</v>
      </c>
      <c r="I59" s="24">
        <v>1</v>
      </c>
      <c r="J59" s="19"/>
      <c r="K59" s="27"/>
      <c r="L59" s="19"/>
      <c r="M59" s="19"/>
      <c r="N59" s="19"/>
      <c r="O59" s="19"/>
      <c r="P59" s="19"/>
      <c r="Q59" s="19">
        <v>1100</v>
      </c>
      <c r="R59" s="19" t="s">
        <v>233</v>
      </c>
      <c r="S59" s="19" t="s">
        <v>234</v>
      </c>
      <c r="T59" s="19">
        <v>80</v>
      </c>
      <c r="U59" s="19"/>
      <c r="V59" s="19">
        <v>80</v>
      </c>
      <c r="W59" s="19"/>
      <c r="X59" s="19"/>
      <c r="Y59" s="19"/>
      <c r="Z59" s="33"/>
      <c r="AA59" s="19"/>
      <c r="AB59" s="33" t="s">
        <v>316</v>
      </c>
      <c r="AC59" s="33" t="s">
        <v>317</v>
      </c>
    </row>
    <row r="60" s="4" customFormat="1" ht="89" customHeight="1" spans="1:29">
      <c r="A60" s="19">
        <v>54</v>
      </c>
      <c r="B60" s="19" t="s">
        <v>318</v>
      </c>
      <c r="C60" s="19">
        <v>2023</v>
      </c>
      <c r="D60" s="19" t="s">
        <v>319</v>
      </c>
      <c r="E60" s="19" t="s">
        <v>149</v>
      </c>
      <c r="F60" s="19" t="s">
        <v>38</v>
      </c>
      <c r="G60" s="19" t="s">
        <v>320</v>
      </c>
      <c r="H60" s="19" t="s">
        <v>321</v>
      </c>
      <c r="I60" s="24">
        <v>1</v>
      </c>
      <c r="J60" s="19"/>
      <c r="K60" s="19"/>
      <c r="L60" s="19"/>
      <c r="M60" s="19"/>
      <c r="N60" s="19"/>
      <c r="O60" s="19"/>
      <c r="P60" s="19"/>
      <c r="Q60" s="19">
        <v>300</v>
      </c>
      <c r="R60" s="19" t="s">
        <v>322</v>
      </c>
      <c r="S60" s="19" t="s">
        <v>323</v>
      </c>
      <c r="T60" s="19">
        <v>130.2</v>
      </c>
      <c r="U60" s="19"/>
      <c r="V60" s="19">
        <v>130.2</v>
      </c>
      <c r="W60" s="19"/>
      <c r="X60" s="19"/>
      <c r="Y60" s="19"/>
      <c r="Z60" s="33"/>
      <c r="AA60" s="19"/>
      <c r="AB60" s="33" t="s">
        <v>324</v>
      </c>
      <c r="AC60" s="33" t="s">
        <v>325</v>
      </c>
    </row>
    <row r="61" s="4" customFormat="1" ht="89" customHeight="1" spans="1:29">
      <c r="A61" s="19">
        <v>55</v>
      </c>
      <c r="B61" s="19" t="s">
        <v>326</v>
      </c>
      <c r="C61" s="19">
        <v>2023</v>
      </c>
      <c r="D61" s="19" t="s">
        <v>327</v>
      </c>
      <c r="E61" s="19" t="s">
        <v>37</v>
      </c>
      <c r="F61" s="19" t="s">
        <v>38</v>
      </c>
      <c r="G61" s="19" t="s">
        <v>328</v>
      </c>
      <c r="H61" s="19" t="s">
        <v>329</v>
      </c>
      <c r="I61" s="24">
        <v>1</v>
      </c>
      <c r="J61" s="19"/>
      <c r="K61" s="19"/>
      <c r="L61" s="19"/>
      <c r="M61" s="19"/>
      <c r="N61" s="19"/>
      <c r="O61" s="19"/>
      <c r="P61" s="19"/>
      <c r="Q61" s="19">
        <v>280</v>
      </c>
      <c r="R61" s="19" t="s">
        <v>330</v>
      </c>
      <c r="S61" s="19" t="s">
        <v>331</v>
      </c>
      <c r="T61" s="19">
        <v>85</v>
      </c>
      <c r="U61" s="19"/>
      <c r="V61" s="19">
        <v>85</v>
      </c>
      <c r="W61" s="19"/>
      <c r="X61" s="19"/>
      <c r="Y61" s="19"/>
      <c r="Z61" s="33"/>
      <c r="AA61" s="19"/>
      <c r="AB61" s="33" t="s">
        <v>332</v>
      </c>
      <c r="AC61" s="33" t="s">
        <v>333</v>
      </c>
    </row>
    <row r="62" s="4" customFormat="1" ht="89" customHeight="1" spans="1:29">
      <c r="A62" s="19">
        <v>56</v>
      </c>
      <c r="B62" s="19" t="s">
        <v>334</v>
      </c>
      <c r="C62" s="19">
        <v>2023</v>
      </c>
      <c r="D62" s="19" t="s">
        <v>335</v>
      </c>
      <c r="E62" s="19" t="s">
        <v>37</v>
      </c>
      <c r="F62" s="19" t="s">
        <v>38</v>
      </c>
      <c r="G62" s="19" t="s">
        <v>336</v>
      </c>
      <c r="H62" s="19" t="s">
        <v>337</v>
      </c>
      <c r="I62" s="24">
        <v>1</v>
      </c>
      <c r="J62" s="19"/>
      <c r="K62" s="19"/>
      <c r="L62" s="19"/>
      <c r="M62" s="19"/>
      <c r="N62" s="19"/>
      <c r="O62" s="19"/>
      <c r="P62" s="19"/>
      <c r="Q62" s="19">
        <v>300</v>
      </c>
      <c r="R62" s="19" t="s">
        <v>322</v>
      </c>
      <c r="S62" s="19" t="s">
        <v>323</v>
      </c>
      <c r="T62" s="19">
        <v>1250</v>
      </c>
      <c r="U62" s="19"/>
      <c r="V62" s="19">
        <v>1250</v>
      </c>
      <c r="W62" s="19"/>
      <c r="X62" s="19"/>
      <c r="Y62" s="19"/>
      <c r="Z62" s="33"/>
      <c r="AA62" s="19"/>
      <c r="AB62" s="33" t="s">
        <v>338</v>
      </c>
      <c r="AC62" s="33" t="s">
        <v>339</v>
      </c>
    </row>
    <row r="63" s="4" customFormat="1" ht="89" customHeight="1" spans="1:29">
      <c r="A63" s="19">
        <v>57</v>
      </c>
      <c r="B63" s="19" t="s">
        <v>340</v>
      </c>
      <c r="C63" s="19">
        <v>2023</v>
      </c>
      <c r="D63" s="19" t="s">
        <v>341</v>
      </c>
      <c r="E63" s="19" t="s">
        <v>37</v>
      </c>
      <c r="F63" s="19" t="s">
        <v>38</v>
      </c>
      <c r="G63" s="19" t="s">
        <v>342</v>
      </c>
      <c r="H63" s="19" t="s">
        <v>343</v>
      </c>
      <c r="I63" s="24">
        <v>1</v>
      </c>
      <c r="J63" s="19"/>
      <c r="K63" s="19"/>
      <c r="L63" s="19"/>
      <c r="M63" s="19"/>
      <c r="N63" s="19"/>
      <c r="O63" s="19"/>
      <c r="P63" s="19"/>
      <c r="Q63" s="19">
        <v>300</v>
      </c>
      <c r="R63" s="19" t="s">
        <v>322</v>
      </c>
      <c r="S63" s="19" t="s">
        <v>323</v>
      </c>
      <c r="T63" s="19">
        <v>300</v>
      </c>
      <c r="U63" s="19"/>
      <c r="V63" s="19">
        <v>300</v>
      </c>
      <c r="W63" s="19"/>
      <c r="X63" s="19"/>
      <c r="Y63" s="19"/>
      <c r="Z63" s="33"/>
      <c r="AA63" s="19"/>
      <c r="AB63" s="33" t="s">
        <v>89</v>
      </c>
      <c r="AC63" s="33" t="s">
        <v>90</v>
      </c>
    </row>
    <row r="64" s="4" customFormat="1" ht="89" customHeight="1" spans="1:29">
      <c r="A64" s="19">
        <v>58</v>
      </c>
      <c r="B64" s="19" t="s">
        <v>344</v>
      </c>
      <c r="C64" s="19">
        <v>2023</v>
      </c>
      <c r="D64" s="19" t="s">
        <v>345</v>
      </c>
      <c r="E64" s="19" t="s">
        <v>37</v>
      </c>
      <c r="F64" s="19" t="s">
        <v>38</v>
      </c>
      <c r="G64" s="19" t="s">
        <v>346</v>
      </c>
      <c r="H64" s="19" t="s">
        <v>347</v>
      </c>
      <c r="I64" s="27"/>
      <c r="J64" s="19"/>
      <c r="K64" s="24">
        <v>1</v>
      </c>
      <c r="L64" s="19"/>
      <c r="M64" s="19"/>
      <c r="N64" s="19"/>
      <c r="O64" s="19"/>
      <c r="P64" s="19"/>
      <c r="Q64" s="19">
        <v>600</v>
      </c>
      <c r="R64" s="19" t="s">
        <v>348</v>
      </c>
      <c r="S64" s="19" t="s">
        <v>349</v>
      </c>
      <c r="T64" s="19">
        <v>353</v>
      </c>
      <c r="U64" s="19"/>
      <c r="V64" s="19">
        <v>353</v>
      </c>
      <c r="W64" s="19"/>
      <c r="X64" s="19"/>
      <c r="Y64" s="19"/>
      <c r="Z64" s="33"/>
      <c r="AA64" s="19"/>
      <c r="AB64" s="33" t="s">
        <v>350</v>
      </c>
      <c r="AC64" s="33" t="s">
        <v>351</v>
      </c>
    </row>
    <row r="65" s="4" customFormat="1" ht="89" customHeight="1" spans="1:29">
      <c r="A65" s="19">
        <v>59</v>
      </c>
      <c r="B65" s="19" t="s">
        <v>352</v>
      </c>
      <c r="C65" s="19">
        <v>2023</v>
      </c>
      <c r="D65" s="19" t="s">
        <v>353</v>
      </c>
      <c r="E65" s="19" t="s">
        <v>37</v>
      </c>
      <c r="F65" s="19" t="s">
        <v>38</v>
      </c>
      <c r="G65" s="19" t="s">
        <v>354</v>
      </c>
      <c r="H65" s="19" t="s">
        <v>355</v>
      </c>
      <c r="I65" s="19"/>
      <c r="J65" s="19"/>
      <c r="K65" s="24">
        <v>1</v>
      </c>
      <c r="L65" s="19"/>
      <c r="M65" s="19"/>
      <c r="N65" s="28"/>
      <c r="O65" s="19"/>
      <c r="P65" s="19"/>
      <c r="Q65" s="19">
        <v>300</v>
      </c>
      <c r="R65" s="19" t="s">
        <v>322</v>
      </c>
      <c r="S65" s="19" t="s">
        <v>323</v>
      </c>
      <c r="T65" s="19">
        <v>800</v>
      </c>
      <c r="U65" s="19"/>
      <c r="V65" s="19">
        <v>800</v>
      </c>
      <c r="W65" s="19"/>
      <c r="X65" s="19"/>
      <c r="Y65" s="19"/>
      <c r="Z65" s="19"/>
      <c r="AA65" s="19"/>
      <c r="AB65" s="33" t="s">
        <v>356</v>
      </c>
      <c r="AC65" s="33" t="s">
        <v>236</v>
      </c>
    </row>
    <row r="66" s="4" customFormat="1" ht="89" customHeight="1" spans="1:29">
      <c r="A66" s="19">
        <v>60</v>
      </c>
      <c r="B66" s="19" t="s">
        <v>357</v>
      </c>
      <c r="C66" s="19">
        <v>2023</v>
      </c>
      <c r="D66" s="19" t="s">
        <v>358</v>
      </c>
      <c r="E66" s="19" t="s">
        <v>37</v>
      </c>
      <c r="F66" s="19" t="s">
        <v>38</v>
      </c>
      <c r="G66" s="19" t="s">
        <v>359</v>
      </c>
      <c r="H66" s="19" t="s">
        <v>360</v>
      </c>
      <c r="I66" s="24">
        <v>1</v>
      </c>
      <c r="J66" s="19"/>
      <c r="K66" s="19"/>
      <c r="L66" s="19"/>
      <c r="M66" s="19"/>
      <c r="N66" s="19"/>
      <c r="O66" s="19"/>
      <c r="P66" s="19"/>
      <c r="Q66" s="19">
        <v>300</v>
      </c>
      <c r="R66" s="19" t="s">
        <v>322</v>
      </c>
      <c r="S66" s="19" t="s">
        <v>323</v>
      </c>
      <c r="T66" s="19">
        <v>1000</v>
      </c>
      <c r="U66" s="19"/>
      <c r="V66" s="19">
        <v>1000</v>
      </c>
      <c r="W66" s="19"/>
      <c r="X66" s="19"/>
      <c r="Y66" s="19"/>
      <c r="Z66" s="19"/>
      <c r="AA66" s="19"/>
      <c r="AB66" s="33" t="s">
        <v>90</v>
      </c>
      <c r="AC66" s="33" t="s">
        <v>90</v>
      </c>
    </row>
    <row r="67" s="4" customFormat="1" ht="89" customHeight="1" spans="1:29">
      <c r="A67" s="19">
        <v>61</v>
      </c>
      <c r="B67" s="19" t="s">
        <v>361</v>
      </c>
      <c r="C67" s="19">
        <v>2023</v>
      </c>
      <c r="D67" s="19" t="s">
        <v>362</v>
      </c>
      <c r="E67" s="19" t="s">
        <v>149</v>
      </c>
      <c r="F67" s="19" t="s">
        <v>38</v>
      </c>
      <c r="G67" s="19" t="s">
        <v>320</v>
      </c>
      <c r="H67" s="19" t="s">
        <v>363</v>
      </c>
      <c r="I67" s="19"/>
      <c r="J67" s="19"/>
      <c r="K67" s="24">
        <v>1</v>
      </c>
      <c r="L67" s="19"/>
      <c r="M67" s="19"/>
      <c r="N67" s="19"/>
      <c r="O67" s="19"/>
      <c r="P67" s="19"/>
      <c r="Q67" s="19">
        <v>300</v>
      </c>
      <c r="R67" s="19" t="s">
        <v>322</v>
      </c>
      <c r="S67" s="19" t="s">
        <v>323</v>
      </c>
      <c r="T67" s="19">
        <v>100</v>
      </c>
      <c r="U67" s="19">
        <v>100</v>
      </c>
      <c r="V67" s="19"/>
      <c r="W67" s="19"/>
      <c r="X67" s="19"/>
      <c r="Y67" s="19"/>
      <c r="Z67" s="19"/>
      <c r="AA67" s="19"/>
      <c r="AB67" s="33" t="s">
        <v>356</v>
      </c>
      <c r="AC67" s="33" t="s">
        <v>236</v>
      </c>
    </row>
    <row r="68" s="4" customFormat="1" ht="89" customHeight="1" spans="1:29">
      <c r="A68" s="19">
        <v>62</v>
      </c>
      <c r="B68" s="19" t="s">
        <v>364</v>
      </c>
      <c r="C68" s="19">
        <v>2023</v>
      </c>
      <c r="D68" s="19" t="s">
        <v>365</v>
      </c>
      <c r="E68" s="19" t="s">
        <v>37</v>
      </c>
      <c r="F68" s="19" t="s">
        <v>38</v>
      </c>
      <c r="G68" s="19" t="s">
        <v>320</v>
      </c>
      <c r="H68" s="19" t="s">
        <v>366</v>
      </c>
      <c r="I68" s="19"/>
      <c r="J68" s="19"/>
      <c r="K68" s="24">
        <v>1</v>
      </c>
      <c r="L68" s="19"/>
      <c r="M68" s="19"/>
      <c r="N68" s="19"/>
      <c r="O68" s="19"/>
      <c r="P68" s="19"/>
      <c r="Q68" s="19">
        <v>300</v>
      </c>
      <c r="R68" s="19" t="s">
        <v>322</v>
      </c>
      <c r="S68" s="19" t="s">
        <v>323</v>
      </c>
      <c r="T68" s="19">
        <v>180</v>
      </c>
      <c r="U68" s="19">
        <v>180</v>
      </c>
      <c r="V68" s="19"/>
      <c r="W68" s="19"/>
      <c r="X68" s="19"/>
      <c r="Y68" s="19"/>
      <c r="Z68" s="19"/>
      <c r="AA68" s="19"/>
      <c r="AB68" s="33" t="s">
        <v>356</v>
      </c>
      <c r="AC68" s="33" t="s">
        <v>236</v>
      </c>
    </row>
    <row r="69" s="4" customFormat="1" ht="89" customHeight="1" spans="1:29">
      <c r="A69" s="19">
        <v>63</v>
      </c>
      <c r="B69" s="19" t="s">
        <v>367</v>
      </c>
      <c r="C69" s="19">
        <v>2023</v>
      </c>
      <c r="D69" s="19" t="s">
        <v>368</v>
      </c>
      <c r="E69" s="19" t="s">
        <v>37</v>
      </c>
      <c r="F69" s="19" t="s">
        <v>38</v>
      </c>
      <c r="G69" s="19" t="s">
        <v>369</v>
      </c>
      <c r="H69" s="19" t="s">
        <v>370</v>
      </c>
      <c r="I69" s="24"/>
      <c r="J69" s="19"/>
      <c r="K69" s="19">
        <v>1</v>
      </c>
      <c r="L69" s="19"/>
      <c r="M69" s="19"/>
      <c r="N69" s="19"/>
      <c r="O69" s="19"/>
      <c r="P69" s="19"/>
      <c r="Q69" s="19">
        <v>800</v>
      </c>
      <c r="R69" s="19" t="s">
        <v>371</v>
      </c>
      <c r="S69" s="19" t="s">
        <v>372</v>
      </c>
      <c r="T69" s="19">
        <v>170</v>
      </c>
      <c r="U69" s="19"/>
      <c r="V69" s="19">
        <v>170</v>
      </c>
      <c r="W69" s="19"/>
      <c r="X69" s="19"/>
      <c r="Y69" s="19"/>
      <c r="Z69" s="33"/>
      <c r="AA69" s="19"/>
      <c r="AB69" s="33" t="s">
        <v>373</v>
      </c>
      <c r="AC69" s="33" t="s">
        <v>374</v>
      </c>
    </row>
    <row r="70" s="4" customFormat="1" ht="89" customHeight="1" spans="1:29">
      <c r="A70" s="19">
        <v>64</v>
      </c>
      <c r="B70" s="19" t="s">
        <v>375</v>
      </c>
      <c r="C70" s="19">
        <v>2023</v>
      </c>
      <c r="D70" s="19" t="s">
        <v>376</v>
      </c>
      <c r="E70" s="19" t="s">
        <v>149</v>
      </c>
      <c r="F70" s="19" t="s">
        <v>38</v>
      </c>
      <c r="G70" s="19" t="s">
        <v>377</v>
      </c>
      <c r="H70" s="19" t="s">
        <v>378</v>
      </c>
      <c r="I70" s="24">
        <v>1</v>
      </c>
      <c r="J70" s="27"/>
      <c r="K70" s="27"/>
      <c r="L70" s="27"/>
      <c r="M70" s="27"/>
      <c r="N70" s="27"/>
      <c r="O70" s="27"/>
      <c r="P70" s="19"/>
      <c r="Q70" s="27">
        <v>2500</v>
      </c>
      <c r="R70" s="27" t="s">
        <v>379</v>
      </c>
      <c r="S70" s="19" t="s">
        <v>380</v>
      </c>
      <c r="T70" s="19">
        <v>638</v>
      </c>
      <c r="U70" s="19"/>
      <c r="V70" s="19">
        <v>638</v>
      </c>
      <c r="W70" s="19"/>
      <c r="X70" s="19"/>
      <c r="Y70" s="19"/>
      <c r="Z70" s="19"/>
      <c r="AA70" s="19"/>
      <c r="AB70" s="33" t="s">
        <v>381</v>
      </c>
      <c r="AC70" s="33" t="s">
        <v>382</v>
      </c>
    </row>
    <row r="71" s="4" customFormat="1" ht="89" customHeight="1" spans="1:29">
      <c r="A71" s="19">
        <v>65</v>
      </c>
      <c r="B71" s="19" t="s">
        <v>383</v>
      </c>
      <c r="C71" s="19">
        <v>2023</v>
      </c>
      <c r="D71" s="19" t="s">
        <v>384</v>
      </c>
      <c r="E71" s="19" t="s">
        <v>37</v>
      </c>
      <c r="F71" s="19" t="s">
        <v>38</v>
      </c>
      <c r="G71" s="19" t="s">
        <v>385</v>
      </c>
      <c r="H71" s="19" t="s">
        <v>386</v>
      </c>
      <c r="I71" s="19"/>
      <c r="J71" s="19"/>
      <c r="K71" s="24">
        <v>1</v>
      </c>
      <c r="L71" s="19"/>
      <c r="M71" s="19"/>
      <c r="N71" s="19"/>
      <c r="O71" s="19"/>
      <c r="P71" s="19"/>
      <c r="Q71" s="19">
        <v>1300</v>
      </c>
      <c r="R71" s="27" t="s">
        <v>379</v>
      </c>
      <c r="S71" s="19" t="s">
        <v>380</v>
      </c>
      <c r="T71" s="19">
        <v>125</v>
      </c>
      <c r="U71" s="19">
        <v>125</v>
      </c>
      <c r="V71" s="19"/>
      <c r="W71" s="19"/>
      <c r="X71" s="19"/>
      <c r="Y71" s="19"/>
      <c r="Z71" s="19"/>
      <c r="AA71" s="19"/>
      <c r="AB71" s="33" t="s">
        <v>387</v>
      </c>
      <c r="AC71" s="33" t="s">
        <v>387</v>
      </c>
    </row>
    <row r="72" s="4" customFormat="1" ht="89" customHeight="1" spans="1:29">
      <c r="A72" s="19">
        <v>66</v>
      </c>
      <c r="B72" s="19" t="s">
        <v>388</v>
      </c>
      <c r="C72" s="19">
        <v>2023</v>
      </c>
      <c r="D72" s="19" t="s">
        <v>389</v>
      </c>
      <c r="E72" s="19" t="s">
        <v>37</v>
      </c>
      <c r="F72" s="19" t="s">
        <v>38</v>
      </c>
      <c r="G72" s="19" t="s">
        <v>390</v>
      </c>
      <c r="H72" s="19" t="s">
        <v>391</v>
      </c>
      <c r="I72" s="27"/>
      <c r="J72" s="19"/>
      <c r="K72" s="24">
        <v>1</v>
      </c>
      <c r="L72" s="19"/>
      <c r="M72" s="19"/>
      <c r="N72" s="19"/>
      <c r="O72" s="19"/>
      <c r="P72" s="19"/>
      <c r="Q72" s="19">
        <v>1300</v>
      </c>
      <c r="R72" s="27" t="s">
        <v>379</v>
      </c>
      <c r="S72" s="19" t="s">
        <v>380</v>
      </c>
      <c r="T72" s="19">
        <v>250</v>
      </c>
      <c r="U72" s="19">
        <v>250</v>
      </c>
      <c r="V72" s="19"/>
      <c r="W72" s="19"/>
      <c r="X72" s="19"/>
      <c r="Y72" s="19"/>
      <c r="Z72" s="19"/>
      <c r="AA72" s="19"/>
      <c r="AB72" s="33" t="s">
        <v>387</v>
      </c>
      <c r="AC72" s="33" t="s">
        <v>387</v>
      </c>
    </row>
    <row r="73" s="4" customFormat="1" ht="89" customHeight="1" spans="1:29">
      <c r="A73" s="19">
        <v>67</v>
      </c>
      <c r="B73" s="19" t="s">
        <v>392</v>
      </c>
      <c r="C73" s="19">
        <v>2023</v>
      </c>
      <c r="D73" s="19" t="s">
        <v>393</v>
      </c>
      <c r="E73" s="19" t="s">
        <v>37</v>
      </c>
      <c r="F73" s="19" t="s">
        <v>38</v>
      </c>
      <c r="G73" s="19" t="s">
        <v>394</v>
      </c>
      <c r="H73" s="19" t="s">
        <v>395</v>
      </c>
      <c r="I73" s="27"/>
      <c r="J73" s="19"/>
      <c r="K73" s="24">
        <v>1</v>
      </c>
      <c r="L73" s="19"/>
      <c r="M73" s="19"/>
      <c r="N73" s="19"/>
      <c r="O73" s="19"/>
      <c r="P73" s="19"/>
      <c r="Q73" s="19">
        <v>1800</v>
      </c>
      <c r="R73" s="27" t="s">
        <v>379</v>
      </c>
      <c r="S73" s="19" t="s">
        <v>380</v>
      </c>
      <c r="T73" s="19">
        <v>2500</v>
      </c>
      <c r="U73" s="19"/>
      <c r="V73" s="19"/>
      <c r="W73" s="19"/>
      <c r="X73" s="19">
        <v>2000</v>
      </c>
      <c r="Y73" s="19">
        <v>500</v>
      </c>
      <c r="Z73" s="19"/>
      <c r="AA73" s="19"/>
      <c r="AB73" s="33" t="s">
        <v>387</v>
      </c>
      <c r="AC73" s="33" t="s">
        <v>387</v>
      </c>
    </row>
    <row r="74" s="4" customFormat="1" ht="89" customHeight="1" spans="1:29">
      <c r="A74" s="19">
        <v>68</v>
      </c>
      <c r="B74" s="19" t="s">
        <v>396</v>
      </c>
      <c r="C74" s="19">
        <v>2023</v>
      </c>
      <c r="D74" s="19" t="s">
        <v>397</v>
      </c>
      <c r="E74" s="19" t="s">
        <v>398</v>
      </c>
      <c r="F74" s="19" t="s">
        <v>38</v>
      </c>
      <c r="G74" s="19" t="s">
        <v>399</v>
      </c>
      <c r="H74" s="19" t="s">
        <v>400</v>
      </c>
      <c r="I74" s="27"/>
      <c r="J74" s="19"/>
      <c r="K74" s="24">
        <v>1</v>
      </c>
      <c r="L74" s="19"/>
      <c r="M74" s="19"/>
      <c r="N74" s="19"/>
      <c r="O74" s="19"/>
      <c r="P74" s="19"/>
      <c r="Q74" s="19">
        <v>600</v>
      </c>
      <c r="R74" s="27" t="s">
        <v>379</v>
      </c>
      <c r="S74" s="19" t="s">
        <v>380</v>
      </c>
      <c r="T74" s="19">
        <v>125</v>
      </c>
      <c r="U74" s="19">
        <v>125</v>
      </c>
      <c r="V74" s="19"/>
      <c r="W74" s="19"/>
      <c r="X74" s="19"/>
      <c r="Y74" s="19"/>
      <c r="Z74" s="19"/>
      <c r="AA74" s="19"/>
      <c r="AB74" s="33" t="s">
        <v>401</v>
      </c>
      <c r="AC74" s="33" t="s">
        <v>402</v>
      </c>
    </row>
    <row r="75" s="4" customFormat="1" ht="89" customHeight="1" spans="1:29">
      <c r="A75" s="19">
        <v>69</v>
      </c>
      <c r="B75" s="19" t="s">
        <v>403</v>
      </c>
      <c r="C75" s="19">
        <v>2023</v>
      </c>
      <c r="D75" s="19" t="s">
        <v>404</v>
      </c>
      <c r="E75" s="19" t="s">
        <v>398</v>
      </c>
      <c r="F75" s="19" t="s">
        <v>38</v>
      </c>
      <c r="G75" s="19" t="s">
        <v>399</v>
      </c>
      <c r="H75" s="19" t="s">
        <v>405</v>
      </c>
      <c r="I75" s="19"/>
      <c r="J75" s="19"/>
      <c r="K75" s="24">
        <v>1</v>
      </c>
      <c r="L75" s="19"/>
      <c r="M75" s="19"/>
      <c r="N75" s="19"/>
      <c r="O75" s="19"/>
      <c r="P75" s="19"/>
      <c r="Q75" s="19">
        <v>800</v>
      </c>
      <c r="R75" s="27" t="s">
        <v>379</v>
      </c>
      <c r="S75" s="19" t="s">
        <v>380</v>
      </c>
      <c r="T75" s="19">
        <v>240</v>
      </c>
      <c r="U75" s="19">
        <v>240</v>
      </c>
      <c r="V75" s="19"/>
      <c r="W75" s="19"/>
      <c r="X75" s="19"/>
      <c r="Y75" s="19"/>
      <c r="Z75" s="19"/>
      <c r="AA75" s="19"/>
      <c r="AB75" s="33" t="s">
        <v>406</v>
      </c>
      <c r="AC75" s="33" t="s">
        <v>407</v>
      </c>
    </row>
    <row r="76" s="4" customFormat="1" ht="89" customHeight="1" spans="1:29">
      <c r="A76" s="19">
        <v>70</v>
      </c>
      <c r="B76" s="19" t="s">
        <v>408</v>
      </c>
      <c r="C76" s="19">
        <v>2023</v>
      </c>
      <c r="D76" s="19" t="s">
        <v>409</v>
      </c>
      <c r="E76" s="19" t="s">
        <v>398</v>
      </c>
      <c r="F76" s="19" t="s">
        <v>38</v>
      </c>
      <c r="G76" s="19" t="s">
        <v>390</v>
      </c>
      <c r="H76" s="19" t="s">
        <v>410</v>
      </c>
      <c r="I76" s="27"/>
      <c r="J76" s="19"/>
      <c r="K76" s="24">
        <v>1</v>
      </c>
      <c r="L76" s="19"/>
      <c r="M76" s="19"/>
      <c r="N76" s="19"/>
      <c r="O76" s="19"/>
      <c r="P76" s="19"/>
      <c r="Q76" s="19">
        <v>800</v>
      </c>
      <c r="R76" s="27" t="s">
        <v>379</v>
      </c>
      <c r="S76" s="19" t="s">
        <v>380</v>
      </c>
      <c r="T76" s="19">
        <v>150</v>
      </c>
      <c r="U76" s="19">
        <v>150</v>
      </c>
      <c r="V76" s="19"/>
      <c r="W76" s="19"/>
      <c r="X76" s="19"/>
      <c r="Y76" s="19"/>
      <c r="Z76" s="19"/>
      <c r="AA76" s="19"/>
      <c r="AB76" s="33" t="s">
        <v>411</v>
      </c>
      <c r="AC76" s="33" t="s">
        <v>402</v>
      </c>
    </row>
    <row r="77" s="4" customFormat="1" ht="89" customHeight="1" spans="1:29">
      <c r="A77" s="19">
        <v>71</v>
      </c>
      <c r="B77" s="19" t="s">
        <v>412</v>
      </c>
      <c r="C77" s="19">
        <v>2023</v>
      </c>
      <c r="D77" s="19" t="s">
        <v>413</v>
      </c>
      <c r="E77" s="19" t="s">
        <v>149</v>
      </c>
      <c r="F77" s="19" t="s">
        <v>38</v>
      </c>
      <c r="G77" s="19" t="s">
        <v>414</v>
      </c>
      <c r="H77" s="19" t="s">
        <v>415</v>
      </c>
      <c r="I77" s="27">
        <v>1</v>
      </c>
      <c r="J77" s="19"/>
      <c r="K77" s="24"/>
      <c r="L77" s="19"/>
      <c r="M77" s="19"/>
      <c r="N77" s="19"/>
      <c r="O77" s="19"/>
      <c r="P77" s="19"/>
      <c r="Q77" s="19">
        <v>1375</v>
      </c>
      <c r="R77" s="27" t="s">
        <v>379</v>
      </c>
      <c r="S77" s="19" t="s">
        <v>380</v>
      </c>
      <c r="T77" s="19">
        <v>1300</v>
      </c>
      <c r="U77" s="19"/>
      <c r="V77" s="19">
        <v>1300</v>
      </c>
      <c r="W77" s="19"/>
      <c r="X77" s="19"/>
      <c r="Y77" s="19"/>
      <c r="Z77" s="19"/>
      <c r="AA77" s="19"/>
      <c r="AB77" s="33" t="s">
        <v>416</v>
      </c>
      <c r="AC77" s="33" t="s">
        <v>417</v>
      </c>
    </row>
    <row r="78" s="4" customFormat="1" ht="89" customHeight="1" spans="1:29">
      <c r="A78" s="19">
        <v>72</v>
      </c>
      <c r="B78" s="19" t="s">
        <v>418</v>
      </c>
      <c r="C78" s="19">
        <v>2023</v>
      </c>
      <c r="D78" s="19" t="s">
        <v>419</v>
      </c>
      <c r="E78" s="19" t="s">
        <v>37</v>
      </c>
      <c r="F78" s="19" t="s">
        <v>38</v>
      </c>
      <c r="G78" s="19" t="s">
        <v>394</v>
      </c>
      <c r="H78" s="19" t="s">
        <v>420</v>
      </c>
      <c r="I78" s="27"/>
      <c r="J78" s="19"/>
      <c r="K78" s="24">
        <v>1</v>
      </c>
      <c r="L78" s="19"/>
      <c r="M78" s="19"/>
      <c r="N78" s="19"/>
      <c r="O78" s="19"/>
      <c r="P78" s="19"/>
      <c r="Q78" s="19">
        <v>1300</v>
      </c>
      <c r="R78" s="27" t="s">
        <v>379</v>
      </c>
      <c r="S78" s="19" t="s">
        <v>380</v>
      </c>
      <c r="T78" s="19">
        <v>125</v>
      </c>
      <c r="U78" s="19">
        <v>125</v>
      </c>
      <c r="V78" s="19"/>
      <c r="W78" s="19"/>
      <c r="X78" s="19"/>
      <c r="Y78" s="19"/>
      <c r="Z78" s="19"/>
      <c r="AA78" s="19"/>
      <c r="AB78" s="33" t="s">
        <v>421</v>
      </c>
      <c r="AC78" s="33" t="s">
        <v>421</v>
      </c>
    </row>
    <row r="79" s="4" customFormat="1" ht="89" customHeight="1" spans="1:29">
      <c r="A79" s="19">
        <v>73</v>
      </c>
      <c r="B79" s="19" t="s">
        <v>422</v>
      </c>
      <c r="C79" s="19">
        <v>2023</v>
      </c>
      <c r="D79" s="19" t="s">
        <v>423</v>
      </c>
      <c r="E79" s="19" t="s">
        <v>37</v>
      </c>
      <c r="F79" s="19" t="s">
        <v>38</v>
      </c>
      <c r="G79" s="19" t="s">
        <v>414</v>
      </c>
      <c r="H79" s="19" t="s">
        <v>420</v>
      </c>
      <c r="I79" s="27"/>
      <c r="J79" s="19"/>
      <c r="K79" s="24">
        <v>1</v>
      </c>
      <c r="L79" s="19"/>
      <c r="M79" s="19"/>
      <c r="N79" s="19"/>
      <c r="O79" s="19"/>
      <c r="P79" s="19"/>
      <c r="Q79" s="19">
        <v>1300</v>
      </c>
      <c r="R79" s="27" t="s">
        <v>379</v>
      </c>
      <c r="S79" s="19" t="s">
        <v>380</v>
      </c>
      <c r="T79" s="19">
        <v>125</v>
      </c>
      <c r="U79" s="19">
        <v>125</v>
      </c>
      <c r="V79" s="19"/>
      <c r="W79" s="19"/>
      <c r="X79" s="19"/>
      <c r="Y79" s="19"/>
      <c r="Z79" s="19"/>
      <c r="AA79" s="19"/>
      <c r="AB79" s="33" t="s">
        <v>421</v>
      </c>
      <c r="AC79" s="33" t="s">
        <v>421</v>
      </c>
    </row>
    <row r="80" s="4" customFormat="1" ht="89" customHeight="1" spans="1:29">
      <c r="A80" s="19">
        <v>74</v>
      </c>
      <c r="B80" s="19" t="s">
        <v>424</v>
      </c>
      <c r="C80" s="19">
        <v>2023</v>
      </c>
      <c r="D80" s="19" t="s">
        <v>425</v>
      </c>
      <c r="E80" s="19" t="s">
        <v>426</v>
      </c>
      <c r="F80" s="19" t="s">
        <v>38</v>
      </c>
      <c r="G80" s="19" t="s">
        <v>414</v>
      </c>
      <c r="H80" s="19" t="s">
        <v>427</v>
      </c>
      <c r="I80" s="24">
        <v>1</v>
      </c>
      <c r="J80" s="19"/>
      <c r="K80" s="19"/>
      <c r="L80" s="19"/>
      <c r="M80" s="19"/>
      <c r="N80" s="19"/>
      <c r="O80" s="19"/>
      <c r="P80" s="19"/>
      <c r="Q80" s="19">
        <v>200</v>
      </c>
      <c r="R80" s="19" t="s">
        <v>379</v>
      </c>
      <c r="S80" s="19" t="s">
        <v>380</v>
      </c>
      <c r="T80" s="19">
        <v>140</v>
      </c>
      <c r="U80" s="19">
        <v>140</v>
      </c>
      <c r="V80" s="19"/>
      <c r="W80" s="19"/>
      <c r="X80" s="19"/>
      <c r="Y80" s="19"/>
      <c r="Z80" s="19"/>
      <c r="AA80" s="19"/>
      <c r="AB80" s="33" t="s">
        <v>428</v>
      </c>
      <c r="AC80" s="33" t="s">
        <v>429</v>
      </c>
    </row>
    <row r="81" s="4" customFormat="1" ht="89" customHeight="1" spans="1:29">
      <c r="A81" s="19">
        <v>75</v>
      </c>
      <c r="B81" s="19" t="s">
        <v>430</v>
      </c>
      <c r="C81" s="19">
        <v>2023</v>
      </c>
      <c r="D81" s="35" t="s">
        <v>431</v>
      </c>
      <c r="E81" s="19" t="s">
        <v>149</v>
      </c>
      <c r="F81" s="24" t="s">
        <v>38</v>
      </c>
      <c r="G81" s="19" t="s">
        <v>432</v>
      </c>
      <c r="H81" s="35" t="s">
        <v>433</v>
      </c>
      <c r="I81" s="19"/>
      <c r="J81" s="19"/>
      <c r="K81" s="27">
        <v>1</v>
      </c>
      <c r="L81" s="19"/>
      <c r="M81" s="19"/>
      <c r="N81" s="19"/>
      <c r="O81" s="19"/>
      <c r="P81" s="19"/>
      <c r="Q81" s="19">
        <v>300</v>
      </c>
      <c r="R81" s="19" t="s">
        <v>126</v>
      </c>
      <c r="S81" s="19" t="s">
        <v>434</v>
      </c>
      <c r="T81" s="19">
        <v>375</v>
      </c>
      <c r="U81" s="19"/>
      <c r="V81" s="19"/>
      <c r="W81" s="19"/>
      <c r="X81" s="19">
        <v>300</v>
      </c>
      <c r="Y81" s="19">
        <v>75</v>
      </c>
      <c r="Z81" s="19"/>
      <c r="AA81" s="19"/>
      <c r="AB81" s="33" t="s">
        <v>435</v>
      </c>
      <c r="AC81" s="33" t="s">
        <v>436</v>
      </c>
    </row>
    <row r="82" s="4" customFormat="1" ht="89" customHeight="1" spans="1:29">
      <c r="A82" s="19">
        <v>76</v>
      </c>
      <c r="B82" s="19" t="s">
        <v>437</v>
      </c>
      <c r="C82" s="19">
        <v>2023</v>
      </c>
      <c r="D82" s="35" t="s">
        <v>438</v>
      </c>
      <c r="E82" s="19" t="s">
        <v>149</v>
      </c>
      <c r="F82" s="24" t="s">
        <v>38</v>
      </c>
      <c r="G82" s="19" t="s">
        <v>432</v>
      </c>
      <c r="H82" s="35" t="s">
        <v>439</v>
      </c>
      <c r="I82" s="27"/>
      <c r="J82" s="19"/>
      <c r="K82" s="27">
        <v>1</v>
      </c>
      <c r="L82" s="19"/>
      <c r="M82" s="19"/>
      <c r="N82" s="19"/>
      <c r="O82" s="19"/>
      <c r="P82" s="19"/>
      <c r="Q82" s="19">
        <v>400</v>
      </c>
      <c r="R82" s="19" t="s">
        <v>126</v>
      </c>
      <c r="S82" s="19" t="s">
        <v>434</v>
      </c>
      <c r="T82" s="19">
        <v>375</v>
      </c>
      <c r="U82" s="19"/>
      <c r="V82" s="19"/>
      <c r="W82" s="19"/>
      <c r="X82" s="19">
        <v>300</v>
      </c>
      <c r="Y82" s="19">
        <v>75</v>
      </c>
      <c r="Z82" s="19"/>
      <c r="AA82" s="19"/>
      <c r="AB82" s="33" t="s">
        <v>435</v>
      </c>
      <c r="AC82" s="33" t="s">
        <v>436</v>
      </c>
    </row>
    <row r="83" s="4" customFormat="1" ht="89" customHeight="1" spans="1:29">
      <c r="A83" s="19">
        <v>77</v>
      </c>
      <c r="B83" s="19" t="s">
        <v>440</v>
      </c>
      <c r="C83" s="19">
        <v>2023</v>
      </c>
      <c r="D83" s="35" t="s">
        <v>441</v>
      </c>
      <c r="E83" s="19" t="s">
        <v>398</v>
      </c>
      <c r="F83" s="24" t="s">
        <v>38</v>
      </c>
      <c r="G83" s="19" t="s">
        <v>432</v>
      </c>
      <c r="H83" s="35" t="s">
        <v>442</v>
      </c>
      <c r="I83" s="27"/>
      <c r="J83" s="19"/>
      <c r="K83" s="27">
        <v>1</v>
      </c>
      <c r="L83" s="19"/>
      <c r="M83" s="19"/>
      <c r="N83" s="19"/>
      <c r="O83" s="19"/>
      <c r="P83" s="19"/>
      <c r="Q83" s="19">
        <v>300</v>
      </c>
      <c r="R83" s="19" t="s">
        <v>126</v>
      </c>
      <c r="S83" s="19" t="s">
        <v>434</v>
      </c>
      <c r="T83" s="19">
        <v>375</v>
      </c>
      <c r="U83" s="19"/>
      <c r="V83" s="19"/>
      <c r="W83" s="19"/>
      <c r="X83" s="19">
        <v>300</v>
      </c>
      <c r="Y83" s="19">
        <v>75</v>
      </c>
      <c r="Z83" s="19"/>
      <c r="AA83" s="19"/>
      <c r="AB83" s="33" t="s">
        <v>435</v>
      </c>
      <c r="AC83" s="33" t="s">
        <v>436</v>
      </c>
    </row>
    <row r="84" s="4" customFormat="1" ht="89" customHeight="1" spans="1:29">
      <c r="A84" s="19">
        <v>78</v>
      </c>
      <c r="B84" s="19" t="s">
        <v>443</v>
      </c>
      <c r="C84" s="19">
        <v>2023</v>
      </c>
      <c r="D84" s="35" t="s">
        <v>444</v>
      </c>
      <c r="E84" s="19" t="s">
        <v>398</v>
      </c>
      <c r="F84" s="24" t="s">
        <v>38</v>
      </c>
      <c r="G84" s="19" t="s">
        <v>432</v>
      </c>
      <c r="H84" s="35" t="s">
        <v>445</v>
      </c>
      <c r="I84" s="27"/>
      <c r="J84" s="19"/>
      <c r="K84" s="27">
        <v>1</v>
      </c>
      <c r="L84" s="19"/>
      <c r="M84" s="19"/>
      <c r="N84" s="19"/>
      <c r="O84" s="19"/>
      <c r="P84" s="19"/>
      <c r="Q84" s="19">
        <v>500</v>
      </c>
      <c r="R84" s="19" t="s">
        <v>126</v>
      </c>
      <c r="S84" s="19" t="s">
        <v>434</v>
      </c>
      <c r="T84" s="19">
        <v>375</v>
      </c>
      <c r="U84" s="19"/>
      <c r="V84" s="19"/>
      <c r="W84" s="19"/>
      <c r="X84" s="19">
        <v>300</v>
      </c>
      <c r="Y84" s="19">
        <v>75</v>
      </c>
      <c r="Z84" s="19"/>
      <c r="AA84" s="19"/>
      <c r="AB84" s="33" t="s">
        <v>435</v>
      </c>
      <c r="AC84" s="33" t="s">
        <v>436</v>
      </c>
    </row>
    <row r="85" s="4" customFormat="1" ht="89" customHeight="1" spans="1:29">
      <c r="A85" s="19">
        <v>79</v>
      </c>
      <c r="B85" s="19" t="s">
        <v>446</v>
      </c>
      <c r="C85" s="19">
        <v>2023</v>
      </c>
      <c r="D85" s="35" t="s">
        <v>447</v>
      </c>
      <c r="E85" s="19" t="s">
        <v>37</v>
      </c>
      <c r="F85" s="24" t="s">
        <v>38</v>
      </c>
      <c r="G85" s="19" t="s">
        <v>432</v>
      </c>
      <c r="H85" s="35" t="s">
        <v>448</v>
      </c>
      <c r="I85" s="19"/>
      <c r="J85" s="19"/>
      <c r="K85" s="27">
        <v>1</v>
      </c>
      <c r="L85" s="19"/>
      <c r="M85" s="19"/>
      <c r="N85" s="27"/>
      <c r="O85" s="19"/>
      <c r="P85" s="19"/>
      <c r="Q85" s="19">
        <v>1300</v>
      </c>
      <c r="R85" s="19" t="s">
        <v>126</v>
      </c>
      <c r="S85" s="19" t="s">
        <v>434</v>
      </c>
      <c r="T85" s="19">
        <v>375</v>
      </c>
      <c r="U85" s="19"/>
      <c r="V85" s="19"/>
      <c r="W85" s="19"/>
      <c r="X85" s="19">
        <v>300</v>
      </c>
      <c r="Y85" s="19">
        <v>75</v>
      </c>
      <c r="Z85" s="19"/>
      <c r="AA85" s="19"/>
      <c r="AB85" s="33" t="s">
        <v>449</v>
      </c>
      <c r="AC85" s="33" t="s">
        <v>236</v>
      </c>
    </row>
    <row r="86" s="4" customFormat="1" ht="89" customHeight="1" spans="1:29">
      <c r="A86" s="19">
        <v>80</v>
      </c>
      <c r="B86" s="19" t="s">
        <v>450</v>
      </c>
      <c r="C86" s="19">
        <v>2023</v>
      </c>
      <c r="D86" s="35" t="s">
        <v>451</v>
      </c>
      <c r="E86" s="19" t="s">
        <v>398</v>
      </c>
      <c r="F86" s="24" t="s">
        <v>38</v>
      </c>
      <c r="G86" s="19" t="s">
        <v>432</v>
      </c>
      <c r="H86" s="19" t="s">
        <v>452</v>
      </c>
      <c r="I86" s="27"/>
      <c r="J86" s="19"/>
      <c r="K86" s="19">
        <v>1</v>
      </c>
      <c r="L86" s="19"/>
      <c r="M86" s="19"/>
      <c r="N86" s="19"/>
      <c r="O86" s="19"/>
      <c r="P86" s="19"/>
      <c r="Q86" s="19">
        <v>300</v>
      </c>
      <c r="R86" s="19" t="s">
        <v>126</v>
      </c>
      <c r="S86" s="19" t="s">
        <v>434</v>
      </c>
      <c r="T86" s="19">
        <v>375</v>
      </c>
      <c r="U86" s="19"/>
      <c r="V86" s="19"/>
      <c r="W86" s="19"/>
      <c r="X86" s="19">
        <v>300</v>
      </c>
      <c r="Y86" s="19">
        <v>75</v>
      </c>
      <c r="Z86" s="19"/>
      <c r="AA86" s="19"/>
      <c r="AB86" s="33" t="s">
        <v>453</v>
      </c>
      <c r="AC86" s="33" t="s">
        <v>436</v>
      </c>
    </row>
    <row r="87" s="4" customFormat="1" ht="89" customHeight="1" spans="1:29">
      <c r="A87" s="19">
        <v>81</v>
      </c>
      <c r="B87" s="19" t="s">
        <v>454</v>
      </c>
      <c r="C87" s="19">
        <v>2023</v>
      </c>
      <c r="D87" s="22" t="s">
        <v>455</v>
      </c>
      <c r="E87" s="19" t="s">
        <v>37</v>
      </c>
      <c r="F87" s="24" t="s">
        <v>38</v>
      </c>
      <c r="G87" s="19" t="s">
        <v>456</v>
      </c>
      <c r="H87" s="22" t="s">
        <v>457</v>
      </c>
      <c r="I87" s="19"/>
      <c r="J87" s="19"/>
      <c r="K87" s="27">
        <v>1</v>
      </c>
      <c r="L87" s="19"/>
      <c r="M87" s="19"/>
      <c r="N87" s="19"/>
      <c r="O87" s="19"/>
      <c r="P87" s="19"/>
      <c r="Q87" s="19">
        <v>1320</v>
      </c>
      <c r="R87" s="19" t="s">
        <v>458</v>
      </c>
      <c r="S87" s="19" t="s">
        <v>459</v>
      </c>
      <c r="T87" s="39">
        <v>376.17</v>
      </c>
      <c r="U87" s="19"/>
      <c r="V87" s="19"/>
      <c r="W87" s="19"/>
      <c r="X87" s="33">
        <v>300</v>
      </c>
      <c r="Y87" s="33">
        <v>76.17</v>
      </c>
      <c r="Z87" s="19"/>
      <c r="AA87" s="19"/>
      <c r="AB87" s="33" t="s">
        <v>460</v>
      </c>
      <c r="AC87" s="33" t="s">
        <v>461</v>
      </c>
    </row>
    <row r="88" s="4" customFormat="1" ht="89" customHeight="1" spans="1:29">
      <c r="A88" s="19">
        <v>82</v>
      </c>
      <c r="B88" s="19" t="s">
        <v>462</v>
      </c>
      <c r="C88" s="19">
        <v>2023</v>
      </c>
      <c r="D88" s="22" t="s">
        <v>463</v>
      </c>
      <c r="E88" s="19" t="s">
        <v>37</v>
      </c>
      <c r="F88" s="24" t="s">
        <v>38</v>
      </c>
      <c r="G88" s="19" t="s">
        <v>464</v>
      </c>
      <c r="H88" s="22" t="s">
        <v>465</v>
      </c>
      <c r="I88" s="27"/>
      <c r="J88" s="19"/>
      <c r="K88" s="27">
        <v>1</v>
      </c>
      <c r="L88" s="19"/>
      <c r="M88" s="19"/>
      <c r="N88" s="19"/>
      <c r="O88" s="19"/>
      <c r="P88" s="19"/>
      <c r="Q88" s="19">
        <v>2500</v>
      </c>
      <c r="R88" s="19" t="s">
        <v>458</v>
      </c>
      <c r="S88" s="19" t="s">
        <v>459</v>
      </c>
      <c r="T88" s="39">
        <v>379.52</v>
      </c>
      <c r="U88" s="19"/>
      <c r="V88" s="19"/>
      <c r="W88" s="19"/>
      <c r="X88" s="33">
        <v>300</v>
      </c>
      <c r="Y88" s="33">
        <v>79.52</v>
      </c>
      <c r="Z88" s="19"/>
      <c r="AA88" s="19"/>
      <c r="AB88" s="33" t="s">
        <v>460</v>
      </c>
      <c r="AC88" s="33" t="s">
        <v>461</v>
      </c>
    </row>
    <row r="89" s="4" customFormat="1" ht="89" customHeight="1" spans="1:29">
      <c r="A89" s="19">
        <v>83</v>
      </c>
      <c r="B89" s="19" t="s">
        <v>466</v>
      </c>
      <c r="C89" s="19">
        <v>2023</v>
      </c>
      <c r="D89" s="22" t="s">
        <v>467</v>
      </c>
      <c r="E89" s="19" t="s">
        <v>37</v>
      </c>
      <c r="F89" s="24" t="s">
        <v>38</v>
      </c>
      <c r="G89" s="19" t="s">
        <v>464</v>
      </c>
      <c r="H89" s="22" t="s">
        <v>468</v>
      </c>
      <c r="I89" s="27"/>
      <c r="J89" s="19"/>
      <c r="K89" s="27">
        <v>1</v>
      </c>
      <c r="L89" s="19"/>
      <c r="M89" s="19"/>
      <c r="N89" s="19"/>
      <c r="O89" s="19"/>
      <c r="P89" s="19"/>
      <c r="Q89" s="19">
        <v>1350</v>
      </c>
      <c r="R89" s="19" t="s">
        <v>458</v>
      </c>
      <c r="S89" s="19" t="s">
        <v>459</v>
      </c>
      <c r="T89" s="39">
        <v>377.99</v>
      </c>
      <c r="U89" s="19"/>
      <c r="V89" s="19"/>
      <c r="W89" s="19"/>
      <c r="X89" s="33">
        <v>300</v>
      </c>
      <c r="Y89" s="33">
        <v>77.99</v>
      </c>
      <c r="Z89" s="19"/>
      <c r="AA89" s="19"/>
      <c r="AB89" s="33" t="s">
        <v>460</v>
      </c>
      <c r="AC89" s="33" t="s">
        <v>461</v>
      </c>
    </row>
    <row r="90" s="4" customFormat="1" ht="89" customHeight="1" spans="1:29">
      <c r="A90" s="19">
        <v>84</v>
      </c>
      <c r="B90" s="19" t="s">
        <v>469</v>
      </c>
      <c r="C90" s="19">
        <v>2023</v>
      </c>
      <c r="D90" s="20" t="s">
        <v>470</v>
      </c>
      <c r="E90" s="19" t="s">
        <v>398</v>
      </c>
      <c r="F90" s="24" t="s">
        <v>38</v>
      </c>
      <c r="G90" s="19" t="s">
        <v>471</v>
      </c>
      <c r="H90" s="19" t="s">
        <v>472</v>
      </c>
      <c r="I90" s="27"/>
      <c r="J90" s="19"/>
      <c r="K90" s="27">
        <v>1</v>
      </c>
      <c r="L90" s="19"/>
      <c r="M90" s="19"/>
      <c r="N90" s="19"/>
      <c r="O90" s="19"/>
      <c r="P90" s="19"/>
      <c r="Q90" s="19">
        <v>1150</v>
      </c>
      <c r="R90" s="19" t="s">
        <v>458</v>
      </c>
      <c r="S90" s="19" t="s">
        <v>459</v>
      </c>
      <c r="T90" s="39">
        <v>390.05</v>
      </c>
      <c r="U90" s="19"/>
      <c r="V90" s="19"/>
      <c r="W90" s="19"/>
      <c r="X90" s="33">
        <v>300</v>
      </c>
      <c r="Y90" s="33">
        <v>90.05</v>
      </c>
      <c r="Z90" s="19"/>
      <c r="AA90" s="19"/>
      <c r="AB90" s="33" t="s">
        <v>473</v>
      </c>
      <c r="AC90" s="33" t="s">
        <v>474</v>
      </c>
    </row>
    <row r="91" s="4" customFormat="1" ht="89" customHeight="1" spans="1:29">
      <c r="A91" s="19">
        <v>85</v>
      </c>
      <c r="B91" s="19" t="s">
        <v>475</v>
      </c>
      <c r="C91" s="19">
        <v>2023</v>
      </c>
      <c r="D91" s="19" t="s">
        <v>476</v>
      </c>
      <c r="E91" s="19" t="s">
        <v>37</v>
      </c>
      <c r="F91" s="19" t="s">
        <v>38</v>
      </c>
      <c r="G91" s="19" t="s">
        <v>477</v>
      </c>
      <c r="H91" s="19" t="s">
        <v>478</v>
      </c>
      <c r="I91" s="19"/>
      <c r="J91" s="19"/>
      <c r="K91" s="27">
        <v>1</v>
      </c>
      <c r="L91" s="19"/>
      <c r="M91" s="19"/>
      <c r="N91" s="19"/>
      <c r="O91" s="19"/>
      <c r="P91" s="19"/>
      <c r="Q91" s="19">
        <v>420</v>
      </c>
      <c r="R91" s="19" t="s">
        <v>479</v>
      </c>
      <c r="S91" s="19" t="s">
        <v>480</v>
      </c>
      <c r="T91" s="19">
        <v>375</v>
      </c>
      <c r="U91" s="19"/>
      <c r="V91" s="19"/>
      <c r="W91" s="19"/>
      <c r="X91" s="19">
        <v>300</v>
      </c>
      <c r="Y91" s="19">
        <v>75</v>
      </c>
      <c r="Z91" s="19"/>
      <c r="AA91" s="19"/>
      <c r="AB91" s="33" t="s">
        <v>141</v>
      </c>
      <c r="AC91" s="33" t="s">
        <v>267</v>
      </c>
    </row>
    <row r="92" s="4" customFormat="1" ht="89" customHeight="1" spans="1:29">
      <c r="A92" s="19">
        <v>86</v>
      </c>
      <c r="B92" s="19" t="s">
        <v>481</v>
      </c>
      <c r="C92" s="19">
        <v>2023</v>
      </c>
      <c r="D92" s="19" t="s">
        <v>482</v>
      </c>
      <c r="E92" s="19" t="s">
        <v>37</v>
      </c>
      <c r="F92" s="19" t="s">
        <v>38</v>
      </c>
      <c r="G92" s="19" t="s">
        <v>483</v>
      </c>
      <c r="H92" s="19" t="s">
        <v>484</v>
      </c>
      <c r="I92" s="27"/>
      <c r="J92" s="19"/>
      <c r="K92" s="27">
        <v>1</v>
      </c>
      <c r="L92" s="19"/>
      <c r="M92" s="19"/>
      <c r="N92" s="19"/>
      <c r="O92" s="19"/>
      <c r="P92" s="19"/>
      <c r="Q92" s="19">
        <v>700</v>
      </c>
      <c r="R92" s="19" t="s">
        <v>479</v>
      </c>
      <c r="S92" s="27" t="s">
        <v>485</v>
      </c>
      <c r="T92" s="19">
        <v>375</v>
      </c>
      <c r="U92" s="19"/>
      <c r="V92" s="19"/>
      <c r="W92" s="19"/>
      <c r="X92" s="19">
        <v>300</v>
      </c>
      <c r="Y92" s="19">
        <v>75</v>
      </c>
      <c r="Z92" s="33"/>
      <c r="AA92" s="19"/>
      <c r="AB92" s="33" t="s">
        <v>141</v>
      </c>
      <c r="AC92" s="33" t="s">
        <v>267</v>
      </c>
    </row>
    <row r="93" s="5" customFormat="1" ht="89" customHeight="1" spans="1:29">
      <c r="A93" s="19">
        <v>87</v>
      </c>
      <c r="B93" s="19" t="s">
        <v>486</v>
      </c>
      <c r="C93" s="19">
        <v>2023</v>
      </c>
      <c r="D93" s="20" t="s">
        <v>487</v>
      </c>
      <c r="E93" s="20" t="s">
        <v>37</v>
      </c>
      <c r="F93" s="19" t="s">
        <v>38</v>
      </c>
      <c r="G93" s="19" t="s">
        <v>488</v>
      </c>
      <c r="H93" s="20" t="s">
        <v>489</v>
      </c>
      <c r="I93" s="27"/>
      <c r="J93" s="27"/>
      <c r="K93" s="27">
        <v>1</v>
      </c>
      <c r="L93" s="27"/>
      <c r="M93" s="27"/>
      <c r="N93" s="19"/>
      <c r="O93" s="27"/>
      <c r="P93" s="27"/>
      <c r="Q93" s="27">
        <v>619</v>
      </c>
      <c r="R93" s="27" t="s">
        <v>490</v>
      </c>
      <c r="S93" s="19" t="s">
        <v>491</v>
      </c>
      <c r="T93" s="20">
        <v>100</v>
      </c>
      <c r="U93" s="20">
        <v>100</v>
      </c>
      <c r="V93" s="29"/>
      <c r="W93" s="29"/>
      <c r="X93" s="20"/>
      <c r="Y93" s="27"/>
      <c r="Z93" s="33"/>
      <c r="AA93" s="33"/>
      <c r="AB93" s="33" t="s">
        <v>492</v>
      </c>
      <c r="AC93" s="33" t="s">
        <v>493</v>
      </c>
    </row>
    <row r="94" s="4" customFormat="1" ht="89" customHeight="1" spans="1:29">
      <c r="A94" s="19">
        <v>88</v>
      </c>
      <c r="B94" s="19" t="s">
        <v>494</v>
      </c>
      <c r="C94" s="19">
        <v>2023</v>
      </c>
      <c r="D94" s="19" t="s">
        <v>495</v>
      </c>
      <c r="E94" s="19" t="s">
        <v>37</v>
      </c>
      <c r="F94" s="19" t="s">
        <v>38</v>
      </c>
      <c r="G94" s="19" t="s">
        <v>477</v>
      </c>
      <c r="H94" s="19" t="s">
        <v>496</v>
      </c>
      <c r="I94" s="19"/>
      <c r="J94" s="19"/>
      <c r="K94" s="27">
        <v>1</v>
      </c>
      <c r="L94" s="19"/>
      <c r="M94" s="19"/>
      <c r="N94" s="19"/>
      <c r="O94" s="19"/>
      <c r="P94" s="19"/>
      <c r="Q94" s="19">
        <v>420</v>
      </c>
      <c r="R94" s="19" t="s">
        <v>479</v>
      </c>
      <c r="S94" s="19" t="s">
        <v>480</v>
      </c>
      <c r="T94" s="19">
        <v>375</v>
      </c>
      <c r="U94" s="19"/>
      <c r="V94" s="19"/>
      <c r="W94" s="19"/>
      <c r="X94" s="33">
        <v>300</v>
      </c>
      <c r="Y94" s="33">
        <v>75</v>
      </c>
      <c r="Z94" s="33"/>
      <c r="AA94" s="19"/>
      <c r="AB94" s="33" t="s">
        <v>141</v>
      </c>
      <c r="AC94" s="33" t="s">
        <v>267</v>
      </c>
    </row>
    <row r="95" s="4" customFormat="1" ht="89" customHeight="1" spans="1:29">
      <c r="A95" s="19">
        <v>89</v>
      </c>
      <c r="B95" s="19" t="s">
        <v>497</v>
      </c>
      <c r="C95" s="19">
        <v>2023</v>
      </c>
      <c r="D95" s="19" t="s">
        <v>498</v>
      </c>
      <c r="E95" s="19" t="s">
        <v>37</v>
      </c>
      <c r="F95" s="19" t="s">
        <v>38</v>
      </c>
      <c r="G95" s="19" t="s">
        <v>499</v>
      </c>
      <c r="H95" s="19" t="s">
        <v>500</v>
      </c>
      <c r="I95" s="19"/>
      <c r="J95" s="19"/>
      <c r="K95" s="27">
        <v>1</v>
      </c>
      <c r="L95" s="19"/>
      <c r="M95" s="19"/>
      <c r="N95" s="19"/>
      <c r="O95" s="19"/>
      <c r="P95" s="19"/>
      <c r="Q95" s="40">
        <v>401</v>
      </c>
      <c r="R95" s="41" t="s">
        <v>490</v>
      </c>
      <c r="S95" s="23" t="s">
        <v>501</v>
      </c>
      <c r="T95" s="42">
        <v>750</v>
      </c>
      <c r="U95" s="19"/>
      <c r="V95" s="19"/>
      <c r="W95" s="19"/>
      <c r="X95" s="42">
        <v>600</v>
      </c>
      <c r="Y95" s="42">
        <v>150</v>
      </c>
      <c r="Z95" s="33"/>
      <c r="AA95" s="19"/>
      <c r="AB95" s="33" t="s">
        <v>141</v>
      </c>
      <c r="AC95" s="33" t="s">
        <v>267</v>
      </c>
    </row>
    <row r="96" s="5" customFormat="1" ht="89" customHeight="1" spans="1:29">
      <c r="A96" s="19">
        <v>90</v>
      </c>
      <c r="B96" s="19" t="s">
        <v>502</v>
      </c>
      <c r="C96" s="19">
        <v>2023</v>
      </c>
      <c r="D96" s="19" t="s">
        <v>503</v>
      </c>
      <c r="E96" s="19" t="s">
        <v>37</v>
      </c>
      <c r="F96" s="19" t="s">
        <v>38</v>
      </c>
      <c r="G96" s="19" t="s">
        <v>504</v>
      </c>
      <c r="H96" s="19" t="s">
        <v>505</v>
      </c>
      <c r="I96" s="19"/>
      <c r="J96" s="19"/>
      <c r="K96" s="27">
        <v>1</v>
      </c>
      <c r="L96" s="19"/>
      <c r="M96" s="19"/>
      <c r="N96" s="19"/>
      <c r="O96" s="19"/>
      <c r="P96" s="19"/>
      <c r="Q96" s="43">
        <v>287</v>
      </c>
      <c r="R96" s="41" t="s">
        <v>490</v>
      </c>
      <c r="S96" s="23" t="s">
        <v>501</v>
      </c>
      <c r="T96" s="44">
        <v>5500</v>
      </c>
      <c r="U96" s="19"/>
      <c r="V96" s="19"/>
      <c r="W96" s="19"/>
      <c r="X96" s="42">
        <v>4400</v>
      </c>
      <c r="Y96" s="42">
        <v>1100</v>
      </c>
      <c r="Z96" s="33"/>
      <c r="AA96" s="19"/>
      <c r="AB96" s="33" t="s">
        <v>141</v>
      </c>
      <c r="AC96" s="33" t="s">
        <v>267</v>
      </c>
    </row>
    <row r="97" s="4" customFormat="1" ht="88" customHeight="1" spans="1:29">
      <c r="A97" s="19">
        <v>91</v>
      </c>
      <c r="B97" s="19" t="s">
        <v>506</v>
      </c>
      <c r="C97" s="19">
        <v>2023</v>
      </c>
      <c r="D97" s="19" t="s">
        <v>507</v>
      </c>
      <c r="E97" s="19" t="s">
        <v>37</v>
      </c>
      <c r="F97" s="19" t="s">
        <v>38</v>
      </c>
      <c r="G97" s="19" t="s">
        <v>508</v>
      </c>
      <c r="H97" s="19" t="s">
        <v>509</v>
      </c>
      <c r="I97" s="21">
        <v>1</v>
      </c>
      <c r="J97" s="19"/>
      <c r="K97" s="21"/>
      <c r="L97" s="27"/>
      <c r="M97" s="27"/>
      <c r="N97" s="27"/>
      <c r="O97" s="27"/>
      <c r="P97" s="27"/>
      <c r="Q97" s="21">
        <v>280</v>
      </c>
      <c r="R97" s="27" t="s">
        <v>510</v>
      </c>
      <c r="S97" s="19" t="s">
        <v>511</v>
      </c>
      <c r="T97" s="42">
        <v>399</v>
      </c>
      <c r="U97" s="42">
        <v>399</v>
      </c>
      <c r="V97" s="28"/>
      <c r="W97" s="28"/>
      <c r="X97" s="42"/>
      <c r="Y97" s="42"/>
      <c r="Z97" s="33"/>
      <c r="AA97" s="33"/>
      <c r="AB97" s="33" t="s">
        <v>512</v>
      </c>
      <c r="AC97" s="33" t="s">
        <v>513</v>
      </c>
    </row>
    <row r="98" s="4" customFormat="1" ht="88" customHeight="1" spans="1:29">
      <c r="A98" s="19">
        <v>92</v>
      </c>
      <c r="B98" s="19" t="s">
        <v>514</v>
      </c>
      <c r="C98" s="19">
        <v>2023</v>
      </c>
      <c r="D98" s="19" t="s">
        <v>515</v>
      </c>
      <c r="E98" s="19" t="s">
        <v>149</v>
      </c>
      <c r="F98" s="19" t="s">
        <v>38</v>
      </c>
      <c r="G98" s="19" t="s">
        <v>516</v>
      </c>
      <c r="H98" s="19" t="s">
        <v>517</v>
      </c>
      <c r="I98" s="19"/>
      <c r="J98" s="19"/>
      <c r="K98" s="21">
        <v>1</v>
      </c>
      <c r="L98" s="38"/>
      <c r="M98" s="27"/>
      <c r="N98" s="27"/>
      <c r="O98" s="27"/>
      <c r="P98" s="27"/>
      <c r="Q98" s="21">
        <v>750</v>
      </c>
      <c r="R98" s="27" t="s">
        <v>510</v>
      </c>
      <c r="S98" s="19" t="s">
        <v>511</v>
      </c>
      <c r="T98" s="42">
        <v>600</v>
      </c>
      <c r="U98" s="42">
        <v>600</v>
      </c>
      <c r="V98" s="28"/>
      <c r="W98" s="28"/>
      <c r="X98" s="42"/>
      <c r="Y98" s="42"/>
      <c r="Z98" s="33"/>
      <c r="AA98" s="33"/>
      <c r="AB98" s="33" t="s">
        <v>141</v>
      </c>
      <c r="AC98" s="33" t="s">
        <v>267</v>
      </c>
    </row>
    <row r="99" s="4" customFormat="1" ht="88" customHeight="1" spans="1:29">
      <c r="A99" s="19">
        <v>93</v>
      </c>
      <c r="B99" s="19" t="s">
        <v>518</v>
      </c>
      <c r="C99" s="19">
        <v>2023</v>
      </c>
      <c r="D99" s="19" t="s">
        <v>519</v>
      </c>
      <c r="E99" s="19" t="s">
        <v>37</v>
      </c>
      <c r="F99" s="19" t="s">
        <v>38</v>
      </c>
      <c r="G99" s="19" t="s">
        <v>520</v>
      </c>
      <c r="H99" s="19" t="s">
        <v>521</v>
      </c>
      <c r="I99" s="19"/>
      <c r="J99" s="19"/>
      <c r="K99" s="21">
        <v>1</v>
      </c>
      <c r="L99" s="38"/>
      <c r="M99" s="27"/>
      <c r="N99" s="27"/>
      <c r="O99" s="27"/>
      <c r="P99" s="27"/>
      <c r="Q99" s="21">
        <v>1000</v>
      </c>
      <c r="R99" s="27" t="s">
        <v>510</v>
      </c>
      <c r="S99" s="19" t="s">
        <v>511</v>
      </c>
      <c r="T99" s="44">
        <v>392.26</v>
      </c>
      <c r="U99" s="33"/>
      <c r="V99" s="28"/>
      <c r="W99" s="28"/>
      <c r="X99" s="42">
        <v>300</v>
      </c>
      <c r="Y99" s="42">
        <v>92.26</v>
      </c>
      <c r="Z99" s="33"/>
      <c r="AA99" s="33"/>
      <c r="AB99" s="33" t="s">
        <v>141</v>
      </c>
      <c r="AC99" s="33" t="s">
        <v>267</v>
      </c>
    </row>
    <row r="100" s="4" customFormat="1" ht="88" customHeight="1" spans="1:29">
      <c r="A100" s="19">
        <v>94</v>
      </c>
      <c r="B100" s="19" t="s">
        <v>522</v>
      </c>
      <c r="C100" s="19">
        <v>2023</v>
      </c>
      <c r="D100" s="19" t="s">
        <v>523</v>
      </c>
      <c r="E100" s="19" t="s">
        <v>37</v>
      </c>
      <c r="F100" s="19" t="s">
        <v>38</v>
      </c>
      <c r="G100" s="19" t="s">
        <v>239</v>
      </c>
      <c r="H100" s="19" t="s">
        <v>524</v>
      </c>
      <c r="I100" s="19"/>
      <c r="J100" s="19"/>
      <c r="K100" s="19">
        <v>1</v>
      </c>
      <c r="L100" s="19"/>
      <c r="M100" s="19"/>
      <c r="N100" s="19"/>
      <c r="O100" s="19"/>
      <c r="P100" s="19"/>
      <c r="Q100" s="19">
        <v>770</v>
      </c>
      <c r="R100" s="19" t="s">
        <v>220</v>
      </c>
      <c r="S100" s="19" t="s">
        <v>221</v>
      </c>
      <c r="T100" s="32">
        <v>1250</v>
      </c>
      <c r="U100" s="32"/>
      <c r="V100" s="32"/>
      <c r="W100" s="32"/>
      <c r="X100" s="32">
        <v>1000</v>
      </c>
      <c r="Y100" s="32">
        <v>250</v>
      </c>
      <c r="Z100" s="32"/>
      <c r="AA100" s="32"/>
      <c r="AB100" s="46" t="s">
        <v>525</v>
      </c>
      <c r="AC100" s="46" t="s">
        <v>526</v>
      </c>
    </row>
    <row r="101" s="4" customFormat="1" ht="88" customHeight="1" spans="1:29">
      <c r="A101" s="19">
        <v>95</v>
      </c>
      <c r="B101" s="19" t="s">
        <v>527</v>
      </c>
      <c r="C101" s="19">
        <v>2023</v>
      </c>
      <c r="D101" s="19" t="s">
        <v>528</v>
      </c>
      <c r="E101" s="19" t="s">
        <v>37</v>
      </c>
      <c r="F101" s="19" t="s">
        <v>38</v>
      </c>
      <c r="G101" s="19" t="s">
        <v>529</v>
      </c>
      <c r="H101" s="19" t="s">
        <v>530</v>
      </c>
      <c r="I101" s="19"/>
      <c r="J101" s="19"/>
      <c r="K101" s="19">
        <v>1</v>
      </c>
      <c r="L101" s="19"/>
      <c r="M101" s="19"/>
      <c r="N101" s="19"/>
      <c r="O101" s="19"/>
      <c r="P101" s="19"/>
      <c r="Q101" s="19">
        <v>380</v>
      </c>
      <c r="R101" s="19" t="s">
        <v>256</v>
      </c>
      <c r="S101" s="19" t="s">
        <v>257</v>
      </c>
      <c r="T101" s="32">
        <v>380</v>
      </c>
      <c r="U101" s="32"/>
      <c r="V101" s="32"/>
      <c r="W101" s="32"/>
      <c r="X101" s="32">
        <v>300</v>
      </c>
      <c r="Y101" s="32">
        <v>80</v>
      </c>
      <c r="Z101" s="32"/>
      <c r="AA101" s="32"/>
      <c r="AB101" s="47" t="s">
        <v>531</v>
      </c>
      <c r="AC101" s="47" t="s">
        <v>84</v>
      </c>
    </row>
    <row r="102" s="4" customFormat="1" ht="88" customHeight="1" spans="1:29">
      <c r="A102" s="19">
        <v>96</v>
      </c>
      <c r="B102" s="19" t="s">
        <v>532</v>
      </c>
      <c r="C102" s="19">
        <v>2023</v>
      </c>
      <c r="D102" s="36" t="s">
        <v>533</v>
      </c>
      <c r="E102" s="20" t="s">
        <v>37</v>
      </c>
      <c r="F102" s="19" t="s">
        <v>38</v>
      </c>
      <c r="G102" s="19" t="s">
        <v>534</v>
      </c>
      <c r="H102" s="37" t="s">
        <v>535</v>
      </c>
      <c r="I102" s="21">
        <v>1</v>
      </c>
      <c r="J102" s="19"/>
      <c r="K102" s="21"/>
      <c r="L102" s="38"/>
      <c r="M102" s="27"/>
      <c r="N102" s="27"/>
      <c r="O102" s="27"/>
      <c r="P102" s="27"/>
      <c r="Q102" s="27">
        <v>3000</v>
      </c>
      <c r="R102" s="27" t="s">
        <v>233</v>
      </c>
      <c r="S102" s="19" t="s">
        <v>234</v>
      </c>
      <c r="T102" s="45">
        <v>300</v>
      </c>
      <c r="U102" s="45">
        <v>300</v>
      </c>
      <c r="V102" s="45"/>
      <c r="W102" s="28"/>
      <c r="X102" s="33"/>
      <c r="Y102" s="33"/>
      <c r="Z102" s="33"/>
      <c r="AA102" s="33"/>
      <c r="AB102" s="33" t="s">
        <v>536</v>
      </c>
      <c r="AC102" s="33" t="s">
        <v>267</v>
      </c>
    </row>
    <row r="103" s="4" customFormat="1" ht="88" customHeight="1" spans="1:29">
      <c r="A103" s="19">
        <v>97</v>
      </c>
      <c r="B103" s="19" t="s">
        <v>537</v>
      </c>
      <c r="C103" s="19">
        <v>2023</v>
      </c>
      <c r="D103" s="19" t="s">
        <v>538</v>
      </c>
      <c r="E103" s="20" t="s">
        <v>37</v>
      </c>
      <c r="F103" s="19" t="s">
        <v>38</v>
      </c>
      <c r="G103" s="19" t="s">
        <v>534</v>
      </c>
      <c r="H103" s="19" t="s">
        <v>539</v>
      </c>
      <c r="I103" s="21">
        <v>1</v>
      </c>
      <c r="J103" s="19"/>
      <c r="K103" s="21"/>
      <c r="L103" s="38"/>
      <c r="M103" s="27"/>
      <c r="N103" s="27"/>
      <c r="O103" s="27"/>
      <c r="P103" s="27"/>
      <c r="Q103" s="19">
        <v>400</v>
      </c>
      <c r="R103" s="27" t="s">
        <v>233</v>
      </c>
      <c r="S103" s="19" t="s">
        <v>234</v>
      </c>
      <c r="T103" s="19">
        <v>3000</v>
      </c>
      <c r="U103" s="19">
        <v>3000</v>
      </c>
      <c r="V103" s="19"/>
      <c r="W103" s="28"/>
      <c r="X103" s="33"/>
      <c r="Y103" s="33"/>
      <c r="Z103" s="33"/>
      <c r="AA103" s="33"/>
      <c r="AB103" s="33" t="s">
        <v>141</v>
      </c>
      <c r="AC103" s="33" t="s">
        <v>267</v>
      </c>
    </row>
    <row r="104" s="4" customFormat="1" ht="88" customHeight="1" spans="1:29">
      <c r="A104" s="19">
        <v>98</v>
      </c>
      <c r="B104" s="19" t="s">
        <v>540</v>
      </c>
      <c r="C104" s="19">
        <v>2023</v>
      </c>
      <c r="D104" s="19" t="s">
        <v>541</v>
      </c>
      <c r="E104" s="20" t="s">
        <v>37</v>
      </c>
      <c r="F104" s="19" t="s">
        <v>38</v>
      </c>
      <c r="G104" s="19" t="s">
        <v>534</v>
      </c>
      <c r="H104" s="19" t="s">
        <v>539</v>
      </c>
      <c r="I104" s="21">
        <v>1</v>
      </c>
      <c r="J104" s="19"/>
      <c r="K104" s="21"/>
      <c r="L104" s="38"/>
      <c r="M104" s="27"/>
      <c r="N104" s="27"/>
      <c r="O104" s="27"/>
      <c r="P104" s="27"/>
      <c r="Q104" s="19">
        <v>300</v>
      </c>
      <c r="R104" s="27" t="s">
        <v>233</v>
      </c>
      <c r="S104" s="19" t="s">
        <v>234</v>
      </c>
      <c r="T104" s="19">
        <v>3000</v>
      </c>
      <c r="U104" s="19">
        <v>3000</v>
      </c>
      <c r="V104" s="19"/>
      <c r="W104" s="28"/>
      <c r="X104" s="33"/>
      <c r="Y104" s="33"/>
      <c r="Z104" s="33"/>
      <c r="AA104" s="33"/>
      <c r="AB104" s="33" t="s">
        <v>141</v>
      </c>
      <c r="AC104" s="33" t="s">
        <v>267</v>
      </c>
    </row>
    <row r="105" s="4" customFormat="1" ht="88" customHeight="1" spans="1:29">
      <c r="A105" s="19">
        <v>99</v>
      </c>
      <c r="B105" s="19" t="s">
        <v>542</v>
      </c>
      <c r="C105" s="19">
        <v>2023</v>
      </c>
      <c r="D105" s="20" t="s">
        <v>543</v>
      </c>
      <c r="E105" s="20" t="s">
        <v>37</v>
      </c>
      <c r="F105" s="19" t="s">
        <v>38</v>
      </c>
      <c r="G105" s="19" t="s">
        <v>534</v>
      </c>
      <c r="H105" s="20" t="s">
        <v>544</v>
      </c>
      <c r="I105" s="21">
        <v>1</v>
      </c>
      <c r="J105" s="19"/>
      <c r="K105" s="21"/>
      <c r="L105" s="38"/>
      <c r="M105" s="27"/>
      <c r="N105" s="27"/>
      <c r="O105" s="27"/>
      <c r="P105" s="27"/>
      <c r="Q105" s="19">
        <v>5000</v>
      </c>
      <c r="R105" s="27" t="s">
        <v>233</v>
      </c>
      <c r="S105" s="19" t="s">
        <v>234</v>
      </c>
      <c r="T105" s="20">
        <v>500</v>
      </c>
      <c r="U105" s="20">
        <v>500</v>
      </c>
      <c r="V105" s="19"/>
      <c r="W105" s="28"/>
      <c r="X105" s="33"/>
      <c r="Y105" s="33"/>
      <c r="Z105" s="33"/>
      <c r="AA105" s="33"/>
      <c r="AB105" s="33" t="s">
        <v>141</v>
      </c>
      <c r="AC105" s="33" t="s">
        <v>267</v>
      </c>
    </row>
    <row r="106" s="4" customFormat="1" ht="88" customHeight="1" spans="1:29">
      <c r="A106" s="19">
        <v>100</v>
      </c>
      <c r="B106" s="19" t="s">
        <v>545</v>
      </c>
      <c r="C106" s="19">
        <v>2023</v>
      </c>
      <c r="D106" s="20" t="s">
        <v>546</v>
      </c>
      <c r="E106" s="20" t="s">
        <v>37</v>
      </c>
      <c r="F106" s="19" t="s">
        <v>38</v>
      </c>
      <c r="G106" s="19" t="s">
        <v>534</v>
      </c>
      <c r="H106" s="20" t="s">
        <v>547</v>
      </c>
      <c r="I106" s="27"/>
      <c r="J106" s="27"/>
      <c r="K106" s="21">
        <v>1</v>
      </c>
      <c r="L106" s="27"/>
      <c r="M106" s="27"/>
      <c r="N106" s="27"/>
      <c r="O106" s="27"/>
      <c r="P106" s="27"/>
      <c r="Q106" s="27">
        <v>500</v>
      </c>
      <c r="R106" s="27" t="s">
        <v>233</v>
      </c>
      <c r="S106" s="19" t="s">
        <v>234</v>
      </c>
      <c r="T106" s="20">
        <v>375</v>
      </c>
      <c r="U106" s="33"/>
      <c r="V106" s="28"/>
      <c r="W106" s="28"/>
      <c r="X106" s="20">
        <v>300</v>
      </c>
      <c r="Y106" s="27">
        <v>75</v>
      </c>
      <c r="Z106" s="33"/>
      <c r="AA106" s="33"/>
      <c r="AB106" s="33" t="s">
        <v>141</v>
      </c>
      <c r="AC106" s="33" t="s">
        <v>267</v>
      </c>
    </row>
    <row r="107" s="4" customFormat="1" ht="88" customHeight="1" spans="1:29">
      <c r="A107" s="19">
        <v>101</v>
      </c>
      <c r="B107" s="19" t="s">
        <v>548</v>
      </c>
      <c r="C107" s="19">
        <v>2023</v>
      </c>
      <c r="D107" s="20" t="s">
        <v>549</v>
      </c>
      <c r="E107" s="20" t="s">
        <v>37</v>
      </c>
      <c r="F107" s="19" t="s">
        <v>38</v>
      </c>
      <c r="G107" s="19" t="s">
        <v>534</v>
      </c>
      <c r="H107" s="20" t="s">
        <v>550</v>
      </c>
      <c r="I107" s="27"/>
      <c r="J107" s="27"/>
      <c r="K107" s="27">
        <v>1</v>
      </c>
      <c r="L107" s="27"/>
      <c r="M107" s="27"/>
      <c r="N107" s="21"/>
      <c r="O107" s="27"/>
      <c r="P107" s="27"/>
      <c r="Q107" s="27">
        <v>550</v>
      </c>
      <c r="R107" s="27" t="s">
        <v>233</v>
      </c>
      <c r="S107" s="19" t="s">
        <v>234</v>
      </c>
      <c r="T107" s="20">
        <v>375</v>
      </c>
      <c r="U107" s="33"/>
      <c r="V107" s="28"/>
      <c r="W107" s="28"/>
      <c r="X107" s="20">
        <v>300</v>
      </c>
      <c r="Y107" s="27">
        <v>75</v>
      </c>
      <c r="Z107" s="33"/>
      <c r="AA107" s="33"/>
      <c r="AB107" s="33" t="s">
        <v>141</v>
      </c>
      <c r="AC107" s="33" t="s">
        <v>267</v>
      </c>
    </row>
    <row r="108" s="4" customFormat="1" ht="88" customHeight="1" spans="1:29">
      <c r="A108" s="19">
        <v>102</v>
      </c>
      <c r="B108" s="19" t="s">
        <v>551</v>
      </c>
      <c r="C108" s="19">
        <v>2023</v>
      </c>
      <c r="D108" s="20" t="s">
        <v>552</v>
      </c>
      <c r="E108" s="20" t="s">
        <v>37</v>
      </c>
      <c r="F108" s="19" t="s">
        <v>38</v>
      </c>
      <c r="G108" s="19" t="s">
        <v>534</v>
      </c>
      <c r="H108" s="20" t="s">
        <v>553</v>
      </c>
      <c r="I108" s="27"/>
      <c r="J108" s="27"/>
      <c r="K108" s="27">
        <v>1</v>
      </c>
      <c r="L108" s="27"/>
      <c r="M108" s="27"/>
      <c r="N108" s="21"/>
      <c r="O108" s="27"/>
      <c r="P108" s="27"/>
      <c r="Q108" s="27">
        <v>400</v>
      </c>
      <c r="R108" s="27" t="s">
        <v>233</v>
      </c>
      <c r="S108" s="19" t="s">
        <v>234</v>
      </c>
      <c r="T108" s="20">
        <v>375</v>
      </c>
      <c r="U108" s="33"/>
      <c r="V108" s="28"/>
      <c r="W108" s="28"/>
      <c r="X108" s="20">
        <v>300</v>
      </c>
      <c r="Y108" s="27">
        <v>75</v>
      </c>
      <c r="Z108" s="33"/>
      <c r="AA108" s="33"/>
      <c r="AB108" s="33" t="s">
        <v>141</v>
      </c>
      <c r="AC108" s="33" t="s">
        <v>267</v>
      </c>
    </row>
    <row r="109" s="4" customFormat="1" ht="88" customHeight="1" spans="1:29">
      <c r="A109" s="19">
        <v>103</v>
      </c>
      <c r="B109" s="19" t="s">
        <v>554</v>
      </c>
      <c r="C109" s="19">
        <v>2023</v>
      </c>
      <c r="D109" s="20" t="s">
        <v>555</v>
      </c>
      <c r="E109" s="20" t="s">
        <v>37</v>
      </c>
      <c r="F109" s="19" t="s">
        <v>38</v>
      </c>
      <c r="G109" s="19" t="s">
        <v>534</v>
      </c>
      <c r="H109" s="20" t="s">
        <v>556</v>
      </c>
      <c r="I109" s="27"/>
      <c r="J109" s="27"/>
      <c r="K109" s="21">
        <v>1</v>
      </c>
      <c r="L109" s="27"/>
      <c r="M109" s="27"/>
      <c r="N109" s="27"/>
      <c r="O109" s="27"/>
      <c r="P109" s="27"/>
      <c r="Q109" s="27">
        <v>500</v>
      </c>
      <c r="R109" s="27" t="s">
        <v>233</v>
      </c>
      <c r="S109" s="19" t="s">
        <v>234</v>
      </c>
      <c r="T109" s="20">
        <v>375</v>
      </c>
      <c r="U109" s="33"/>
      <c r="V109" s="28"/>
      <c r="W109" s="28"/>
      <c r="X109" s="20">
        <v>300</v>
      </c>
      <c r="Y109" s="27">
        <v>75</v>
      </c>
      <c r="Z109" s="33"/>
      <c r="AA109" s="33"/>
      <c r="AB109" s="33" t="s">
        <v>141</v>
      </c>
      <c r="AC109" s="33" t="s">
        <v>267</v>
      </c>
    </row>
    <row r="110" s="4" customFormat="1" ht="88" customHeight="1" spans="1:29">
      <c r="A110" s="19">
        <v>104</v>
      </c>
      <c r="B110" s="19" t="s">
        <v>557</v>
      </c>
      <c r="C110" s="19">
        <v>2023</v>
      </c>
      <c r="D110" s="20" t="s">
        <v>558</v>
      </c>
      <c r="E110" s="20" t="s">
        <v>37</v>
      </c>
      <c r="F110" s="19" t="s">
        <v>38</v>
      </c>
      <c r="G110" s="19" t="s">
        <v>534</v>
      </c>
      <c r="H110" s="20" t="s">
        <v>559</v>
      </c>
      <c r="I110" s="27"/>
      <c r="J110" s="27"/>
      <c r="K110" s="21">
        <v>1</v>
      </c>
      <c r="L110" s="27"/>
      <c r="M110" s="27"/>
      <c r="N110" s="27"/>
      <c r="O110" s="27"/>
      <c r="P110" s="27"/>
      <c r="Q110" s="27">
        <v>10000</v>
      </c>
      <c r="R110" s="27" t="s">
        <v>233</v>
      </c>
      <c r="S110" s="19" t="s">
        <v>234</v>
      </c>
      <c r="T110" s="20">
        <v>500</v>
      </c>
      <c r="U110" s="33"/>
      <c r="V110" s="28"/>
      <c r="W110" s="28"/>
      <c r="X110" s="20">
        <v>400</v>
      </c>
      <c r="Y110" s="27">
        <v>100</v>
      </c>
      <c r="Z110" s="33"/>
      <c r="AA110" s="33"/>
      <c r="AB110" s="33" t="s">
        <v>141</v>
      </c>
      <c r="AC110" s="33" t="s">
        <v>267</v>
      </c>
    </row>
    <row r="111" s="4" customFormat="1" ht="88" customHeight="1" spans="1:29">
      <c r="A111" s="19">
        <v>105</v>
      </c>
      <c r="B111" s="19" t="s">
        <v>560</v>
      </c>
      <c r="C111" s="19">
        <v>2023</v>
      </c>
      <c r="D111" s="20" t="s">
        <v>561</v>
      </c>
      <c r="E111" s="20" t="s">
        <v>37</v>
      </c>
      <c r="F111" s="19" t="s">
        <v>38</v>
      </c>
      <c r="G111" s="19" t="s">
        <v>534</v>
      </c>
      <c r="H111" s="20" t="s">
        <v>562</v>
      </c>
      <c r="I111" s="19"/>
      <c r="J111" s="19"/>
      <c r="K111" s="21">
        <v>1</v>
      </c>
      <c r="L111" s="19"/>
      <c r="M111" s="19"/>
      <c r="N111" s="19"/>
      <c r="O111" s="19"/>
      <c r="P111" s="19"/>
      <c r="Q111" s="19">
        <v>5000</v>
      </c>
      <c r="R111" s="27" t="s">
        <v>233</v>
      </c>
      <c r="S111" s="19" t="s">
        <v>234</v>
      </c>
      <c r="T111" s="20">
        <v>375</v>
      </c>
      <c r="U111" s="33"/>
      <c r="V111" s="28"/>
      <c r="W111" s="28"/>
      <c r="X111" s="20">
        <v>300</v>
      </c>
      <c r="Y111" s="27">
        <v>75</v>
      </c>
      <c r="Z111" s="33"/>
      <c r="AA111" s="33"/>
      <c r="AB111" s="33" t="s">
        <v>141</v>
      </c>
      <c r="AC111" s="33" t="s">
        <v>267</v>
      </c>
    </row>
    <row r="112" s="4" customFormat="1" ht="88" customHeight="1" spans="1:29">
      <c r="A112" s="19">
        <v>106</v>
      </c>
      <c r="B112" s="19" t="s">
        <v>563</v>
      </c>
      <c r="C112" s="19">
        <v>2023</v>
      </c>
      <c r="D112" s="20" t="s">
        <v>564</v>
      </c>
      <c r="E112" s="20" t="s">
        <v>37</v>
      </c>
      <c r="F112" s="19" t="s">
        <v>38</v>
      </c>
      <c r="G112" s="19" t="s">
        <v>534</v>
      </c>
      <c r="H112" s="20" t="s">
        <v>565</v>
      </c>
      <c r="I112" s="19"/>
      <c r="J112" s="19"/>
      <c r="K112" s="21">
        <v>1</v>
      </c>
      <c r="L112" s="19"/>
      <c r="M112" s="19"/>
      <c r="N112" s="19"/>
      <c r="O112" s="19"/>
      <c r="P112" s="19"/>
      <c r="Q112" s="19">
        <v>5000</v>
      </c>
      <c r="R112" s="27" t="s">
        <v>233</v>
      </c>
      <c r="S112" s="19" t="s">
        <v>234</v>
      </c>
      <c r="T112" s="20">
        <v>375</v>
      </c>
      <c r="U112" s="33"/>
      <c r="V112" s="28"/>
      <c r="W112" s="28"/>
      <c r="X112" s="20">
        <v>300</v>
      </c>
      <c r="Y112" s="27">
        <v>75</v>
      </c>
      <c r="Z112" s="33"/>
      <c r="AA112" s="33"/>
      <c r="AB112" s="33" t="s">
        <v>141</v>
      </c>
      <c r="AC112" s="33" t="s">
        <v>267</v>
      </c>
    </row>
    <row r="113" s="4" customFormat="1" ht="88" customHeight="1" spans="1:29">
      <c r="A113" s="19">
        <v>107</v>
      </c>
      <c r="B113" s="19" t="s">
        <v>566</v>
      </c>
      <c r="C113" s="19">
        <v>2023</v>
      </c>
      <c r="D113" s="20" t="s">
        <v>567</v>
      </c>
      <c r="E113" s="20" t="s">
        <v>37</v>
      </c>
      <c r="F113" s="19" t="s">
        <v>38</v>
      </c>
      <c r="G113" s="19" t="s">
        <v>534</v>
      </c>
      <c r="H113" s="20" t="s">
        <v>568</v>
      </c>
      <c r="I113" s="19"/>
      <c r="J113" s="19"/>
      <c r="K113" s="21">
        <v>1</v>
      </c>
      <c r="L113" s="19"/>
      <c r="M113" s="19"/>
      <c r="N113" s="19"/>
      <c r="O113" s="19"/>
      <c r="P113" s="19"/>
      <c r="Q113" s="19">
        <v>5000</v>
      </c>
      <c r="R113" s="27" t="s">
        <v>233</v>
      </c>
      <c r="S113" s="19" t="s">
        <v>234</v>
      </c>
      <c r="T113" s="20">
        <v>375</v>
      </c>
      <c r="U113" s="33"/>
      <c r="V113" s="28"/>
      <c r="W113" s="28"/>
      <c r="X113" s="20">
        <v>300</v>
      </c>
      <c r="Y113" s="27">
        <v>75</v>
      </c>
      <c r="Z113" s="33"/>
      <c r="AA113" s="33"/>
      <c r="AB113" s="33" t="s">
        <v>141</v>
      </c>
      <c r="AC113" s="33" t="s">
        <v>267</v>
      </c>
    </row>
    <row r="114" s="4" customFormat="1" ht="88" customHeight="1" spans="1:29">
      <c r="A114" s="19">
        <v>108</v>
      </c>
      <c r="B114" s="19" t="s">
        <v>569</v>
      </c>
      <c r="C114" s="19">
        <v>2023</v>
      </c>
      <c r="D114" s="20" t="s">
        <v>570</v>
      </c>
      <c r="E114" s="20" t="s">
        <v>37</v>
      </c>
      <c r="F114" s="19" t="s">
        <v>38</v>
      </c>
      <c r="G114" s="19" t="s">
        <v>534</v>
      </c>
      <c r="H114" s="20" t="s">
        <v>571</v>
      </c>
      <c r="I114" s="19"/>
      <c r="J114" s="19"/>
      <c r="K114" s="21">
        <v>1</v>
      </c>
      <c r="L114" s="19"/>
      <c r="M114" s="19"/>
      <c r="N114" s="19"/>
      <c r="O114" s="19"/>
      <c r="P114" s="19"/>
      <c r="Q114" s="19">
        <v>5000</v>
      </c>
      <c r="R114" s="27" t="s">
        <v>233</v>
      </c>
      <c r="S114" s="19" t="s">
        <v>234</v>
      </c>
      <c r="T114" s="20">
        <v>375</v>
      </c>
      <c r="U114" s="33"/>
      <c r="V114" s="28"/>
      <c r="W114" s="28"/>
      <c r="X114" s="20">
        <v>300</v>
      </c>
      <c r="Y114" s="27">
        <v>75</v>
      </c>
      <c r="Z114" s="33"/>
      <c r="AA114" s="33"/>
      <c r="AB114" s="33" t="s">
        <v>141</v>
      </c>
      <c r="AC114" s="33" t="s">
        <v>267</v>
      </c>
    </row>
    <row r="115" s="4" customFormat="1" ht="88" customHeight="1" spans="1:29">
      <c r="A115" s="19">
        <v>109</v>
      </c>
      <c r="B115" s="19" t="s">
        <v>572</v>
      </c>
      <c r="C115" s="19">
        <v>2023</v>
      </c>
      <c r="D115" s="19" t="s">
        <v>573</v>
      </c>
      <c r="E115" s="20" t="s">
        <v>37</v>
      </c>
      <c r="F115" s="19" t="s">
        <v>38</v>
      </c>
      <c r="G115" s="19" t="s">
        <v>534</v>
      </c>
      <c r="H115" s="19" t="s">
        <v>574</v>
      </c>
      <c r="I115" s="19"/>
      <c r="J115" s="19"/>
      <c r="K115" s="21">
        <v>1</v>
      </c>
      <c r="L115" s="19"/>
      <c r="M115" s="19"/>
      <c r="N115" s="19"/>
      <c r="O115" s="19"/>
      <c r="P115" s="19"/>
      <c r="Q115" s="19">
        <v>6000</v>
      </c>
      <c r="R115" s="27" t="s">
        <v>233</v>
      </c>
      <c r="S115" s="19" t="s">
        <v>234</v>
      </c>
      <c r="T115" s="20">
        <v>375</v>
      </c>
      <c r="U115" s="33"/>
      <c r="V115" s="28"/>
      <c r="W115" s="28"/>
      <c r="X115" s="20">
        <v>300</v>
      </c>
      <c r="Y115" s="27">
        <v>75</v>
      </c>
      <c r="Z115" s="33"/>
      <c r="AA115" s="33"/>
      <c r="AB115" s="33" t="s">
        <v>141</v>
      </c>
      <c r="AC115" s="33" t="s">
        <v>267</v>
      </c>
    </row>
    <row r="116" s="4" customFormat="1" ht="88" customHeight="1" spans="1:29">
      <c r="A116" s="19">
        <v>110</v>
      </c>
      <c r="B116" s="19" t="s">
        <v>575</v>
      </c>
      <c r="C116" s="19">
        <v>2023</v>
      </c>
      <c r="D116" s="19" t="s">
        <v>576</v>
      </c>
      <c r="E116" s="20" t="s">
        <v>37</v>
      </c>
      <c r="F116" s="19" t="s">
        <v>38</v>
      </c>
      <c r="G116" s="19" t="s">
        <v>534</v>
      </c>
      <c r="H116" s="19" t="s">
        <v>577</v>
      </c>
      <c r="I116" s="19"/>
      <c r="J116" s="19"/>
      <c r="K116" s="21">
        <v>1</v>
      </c>
      <c r="L116" s="19"/>
      <c r="M116" s="19"/>
      <c r="N116" s="19"/>
      <c r="O116" s="19"/>
      <c r="P116" s="19"/>
      <c r="Q116" s="19">
        <v>6000</v>
      </c>
      <c r="R116" s="27" t="s">
        <v>233</v>
      </c>
      <c r="S116" s="19" t="s">
        <v>234</v>
      </c>
      <c r="T116" s="20">
        <v>625</v>
      </c>
      <c r="U116" s="33"/>
      <c r="V116" s="28"/>
      <c r="W116" s="28"/>
      <c r="X116" s="20">
        <v>500</v>
      </c>
      <c r="Y116" s="27">
        <v>125</v>
      </c>
      <c r="Z116" s="33"/>
      <c r="AA116" s="33"/>
      <c r="AB116" s="33" t="s">
        <v>141</v>
      </c>
      <c r="AC116" s="33" t="s">
        <v>267</v>
      </c>
    </row>
    <row r="117" s="4" customFormat="1" ht="88" customHeight="1" spans="1:29">
      <c r="A117" s="19">
        <v>111</v>
      </c>
      <c r="B117" s="19" t="s">
        <v>578</v>
      </c>
      <c r="C117" s="19">
        <v>2023</v>
      </c>
      <c r="D117" s="19" t="s">
        <v>579</v>
      </c>
      <c r="E117" s="20" t="s">
        <v>37</v>
      </c>
      <c r="F117" s="19" t="s">
        <v>38</v>
      </c>
      <c r="G117" s="19" t="s">
        <v>534</v>
      </c>
      <c r="H117" s="19" t="s">
        <v>580</v>
      </c>
      <c r="I117" s="19"/>
      <c r="J117" s="19"/>
      <c r="K117" s="19">
        <v>1</v>
      </c>
      <c r="L117" s="19"/>
      <c r="M117" s="21"/>
      <c r="N117" s="19"/>
      <c r="O117" s="19"/>
      <c r="P117" s="19"/>
      <c r="Q117" s="19">
        <v>11000</v>
      </c>
      <c r="R117" s="27" t="s">
        <v>233</v>
      </c>
      <c r="S117" s="19" t="s">
        <v>234</v>
      </c>
      <c r="T117" s="19">
        <v>8125</v>
      </c>
      <c r="U117" s="33"/>
      <c r="V117" s="28"/>
      <c r="W117" s="28"/>
      <c r="X117" s="20">
        <v>6500</v>
      </c>
      <c r="Y117" s="27">
        <v>1625</v>
      </c>
      <c r="Z117" s="33"/>
      <c r="AA117" s="33"/>
      <c r="AB117" s="33" t="s">
        <v>141</v>
      </c>
      <c r="AC117" s="33" t="s">
        <v>267</v>
      </c>
    </row>
    <row r="118" s="4" customFormat="1" ht="88" customHeight="1" spans="1:29">
      <c r="A118" s="19">
        <v>112</v>
      </c>
      <c r="B118" s="19" t="s">
        <v>581</v>
      </c>
      <c r="C118" s="19">
        <v>2023</v>
      </c>
      <c r="D118" s="19" t="s">
        <v>582</v>
      </c>
      <c r="E118" s="20" t="s">
        <v>37</v>
      </c>
      <c r="F118" s="19" t="s">
        <v>38</v>
      </c>
      <c r="G118" s="19" t="s">
        <v>583</v>
      </c>
      <c r="H118" s="19" t="s">
        <v>584</v>
      </c>
      <c r="I118" s="19"/>
      <c r="J118" s="19"/>
      <c r="K118" s="19">
        <v>1</v>
      </c>
      <c r="L118" s="19"/>
      <c r="M118" s="21"/>
      <c r="N118" s="19"/>
      <c r="O118" s="19"/>
      <c r="P118" s="19"/>
      <c r="Q118" s="19">
        <v>1285</v>
      </c>
      <c r="R118" s="27" t="s">
        <v>585</v>
      </c>
      <c r="S118" s="19" t="s">
        <v>586</v>
      </c>
      <c r="T118" s="19">
        <v>100</v>
      </c>
      <c r="U118" s="19">
        <v>100</v>
      </c>
      <c r="V118" s="28"/>
      <c r="W118" s="28"/>
      <c r="X118" s="20"/>
      <c r="Y118" s="27"/>
      <c r="Z118" s="33"/>
      <c r="AA118" s="33"/>
      <c r="AB118" s="33" t="s">
        <v>587</v>
      </c>
      <c r="AC118" s="33" t="s">
        <v>587</v>
      </c>
    </row>
    <row r="119" s="4" customFormat="1" ht="88" customHeight="1" spans="1:29">
      <c r="A119" s="19">
        <v>113</v>
      </c>
      <c r="B119" s="19" t="s">
        <v>588</v>
      </c>
      <c r="C119" s="19">
        <v>2023</v>
      </c>
      <c r="D119" s="19" t="s">
        <v>589</v>
      </c>
      <c r="E119" s="20" t="s">
        <v>37</v>
      </c>
      <c r="F119" s="19" t="s">
        <v>38</v>
      </c>
      <c r="G119" s="19" t="s">
        <v>296</v>
      </c>
      <c r="H119" s="19" t="s">
        <v>590</v>
      </c>
      <c r="I119" s="19"/>
      <c r="J119" s="19"/>
      <c r="K119" s="19">
        <v>1</v>
      </c>
      <c r="L119" s="19"/>
      <c r="M119" s="21"/>
      <c r="N119" s="19"/>
      <c r="O119" s="19"/>
      <c r="P119" s="19"/>
      <c r="Q119" s="19">
        <v>882</v>
      </c>
      <c r="R119" s="27" t="s">
        <v>256</v>
      </c>
      <c r="S119" s="19" t="s">
        <v>257</v>
      </c>
      <c r="T119" s="19">
        <v>116</v>
      </c>
      <c r="U119" s="19">
        <v>116</v>
      </c>
      <c r="V119" s="28"/>
      <c r="W119" s="28"/>
      <c r="X119" s="20"/>
      <c r="Y119" s="27"/>
      <c r="Z119" s="33"/>
      <c r="AA119" s="33"/>
      <c r="AB119" s="33" t="s">
        <v>591</v>
      </c>
      <c r="AC119" s="33" t="s">
        <v>592</v>
      </c>
    </row>
    <row r="120" s="6" customFormat="1" ht="85" customHeight="1" spans="1:29">
      <c r="A120" s="19">
        <v>114</v>
      </c>
      <c r="B120" s="19" t="s">
        <v>593</v>
      </c>
      <c r="C120" s="19">
        <v>2023</v>
      </c>
      <c r="D120" s="19" t="s">
        <v>594</v>
      </c>
      <c r="E120" s="19" t="s">
        <v>37</v>
      </c>
      <c r="F120" s="19" t="s">
        <v>38</v>
      </c>
      <c r="G120" s="19" t="s">
        <v>59</v>
      </c>
      <c r="H120" s="19" t="s">
        <v>595</v>
      </c>
      <c r="I120" s="19">
        <v>1</v>
      </c>
      <c r="J120" s="19"/>
      <c r="K120" s="19"/>
      <c r="L120" s="19"/>
      <c r="M120" s="19"/>
      <c r="N120" s="19"/>
      <c r="O120" s="19"/>
      <c r="P120" s="19"/>
      <c r="Q120" s="19">
        <v>200</v>
      </c>
      <c r="R120" s="19" t="s">
        <v>41</v>
      </c>
      <c r="S120" s="19" t="s">
        <v>42</v>
      </c>
      <c r="T120" s="32">
        <v>500</v>
      </c>
      <c r="U120" s="32">
        <v>500</v>
      </c>
      <c r="V120" s="32"/>
      <c r="W120" s="32"/>
      <c r="X120" s="32"/>
      <c r="Y120" s="32"/>
      <c r="Z120" s="32"/>
      <c r="AA120" s="32"/>
      <c r="AB120" s="33" t="s">
        <v>596</v>
      </c>
      <c r="AC120" s="33" t="s">
        <v>597</v>
      </c>
    </row>
    <row r="121" s="6" customFormat="1" ht="85" customHeight="1" spans="1:29">
      <c r="A121" s="19">
        <v>115</v>
      </c>
      <c r="B121" s="19" t="s">
        <v>598</v>
      </c>
      <c r="C121" s="19">
        <v>2023</v>
      </c>
      <c r="D121" s="19" t="s">
        <v>599</v>
      </c>
      <c r="E121" s="19" t="s">
        <v>37</v>
      </c>
      <c r="F121" s="19" t="s">
        <v>38</v>
      </c>
      <c r="G121" s="19" t="s">
        <v>59</v>
      </c>
      <c r="H121" s="19" t="s">
        <v>600</v>
      </c>
      <c r="I121" s="19">
        <v>1</v>
      </c>
      <c r="J121" s="19"/>
      <c r="K121" s="19"/>
      <c r="L121" s="19"/>
      <c r="M121" s="19"/>
      <c r="N121" s="19"/>
      <c r="O121" s="19"/>
      <c r="P121" s="19"/>
      <c r="Q121" s="19">
        <v>1000</v>
      </c>
      <c r="R121" s="19" t="s">
        <v>41</v>
      </c>
      <c r="S121" s="19" t="s">
        <v>42</v>
      </c>
      <c r="T121" s="32">
        <v>1500</v>
      </c>
      <c r="U121" s="32">
        <v>1500</v>
      </c>
      <c r="V121" s="32"/>
      <c r="W121" s="32"/>
      <c r="X121" s="32"/>
      <c r="Y121" s="32"/>
      <c r="Z121" s="32"/>
      <c r="AA121" s="32"/>
      <c r="AB121" s="33" t="s">
        <v>601</v>
      </c>
      <c r="AC121" s="33" t="s">
        <v>602</v>
      </c>
    </row>
    <row r="122" s="6" customFormat="1" ht="85" customHeight="1" spans="1:29">
      <c r="A122" s="19">
        <v>116</v>
      </c>
      <c r="B122" s="19" t="s">
        <v>603</v>
      </c>
      <c r="C122" s="19">
        <v>2023</v>
      </c>
      <c r="D122" s="19" t="s">
        <v>604</v>
      </c>
      <c r="E122" s="19" t="s">
        <v>37</v>
      </c>
      <c r="F122" s="19" t="s">
        <v>38</v>
      </c>
      <c r="G122" s="19" t="s">
        <v>59</v>
      </c>
      <c r="H122" s="19" t="s">
        <v>605</v>
      </c>
      <c r="I122" s="19">
        <v>1</v>
      </c>
      <c r="J122" s="19"/>
      <c r="K122" s="19"/>
      <c r="L122" s="19"/>
      <c r="M122" s="19"/>
      <c r="N122" s="19"/>
      <c r="O122" s="19"/>
      <c r="P122" s="19"/>
      <c r="Q122" s="19">
        <v>200</v>
      </c>
      <c r="R122" s="19" t="s">
        <v>41</v>
      </c>
      <c r="S122" s="19" t="s">
        <v>42</v>
      </c>
      <c r="T122" s="32">
        <v>1200</v>
      </c>
      <c r="U122" s="32"/>
      <c r="V122" s="32">
        <v>1200</v>
      </c>
      <c r="W122" s="32"/>
      <c r="X122" s="32"/>
      <c r="Y122" s="32"/>
      <c r="Z122" s="32"/>
      <c r="AA122" s="32"/>
      <c r="AB122" s="33" t="s">
        <v>606</v>
      </c>
      <c r="AC122" s="33" t="s">
        <v>607</v>
      </c>
    </row>
    <row r="123" s="6" customFormat="1" ht="85" customHeight="1" spans="1:29">
      <c r="A123" s="19">
        <v>117</v>
      </c>
      <c r="B123" s="19" t="s">
        <v>608</v>
      </c>
      <c r="C123" s="19">
        <v>2023</v>
      </c>
      <c r="D123" s="19" t="s">
        <v>609</v>
      </c>
      <c r="E123" s="19" t="s">
        <v>37</v>
      </c>
      <c r="F123" s="19" t="s">
        <v>38</v>
      </c>
      <c r="G123" s="19" t="s">
        <v>59</v>
      </c>
      <c r="H123" s="19" t="s">
        <v>610</v>
      </c>
      <c r="I123" s="19">
        <v>1</v>
      </c>
      <c r="J123" s="19"/>
      <c r="K123" s="19"/>
      <c r="L123" s="19"/>
      <c r="M123" s="19"/>
      <c r="N123" s="19"/>
      <c r="O123" s="19"/>
      <c r="P123" s="19"/>
      <c r="Q123" s="19">
        <v>200</v>
      </c>
      <c r="R123" s="19" t="s">
        <v>41</v>
      </c>
      <c r="S123" s="19" t="s">
        <v>42</v>
      </c>
      <c r="T123" s="32">
        <v>2500</v>
      </c>
      <c r="U123" s="32"/>
      <c r="V123" s="32">
        <v>2500</v>
      </c>
      <c r="W123" s="32"/>
      <c r="X123" s="32"/>
      <c r="Y123" s="32"/>
      <c r="Z123" s="32"/>
      <c r="AA123" s="32"/>
      <c r="AB123" s="33" t="s">
        <v>611</v>
      </c>
      <c r="AC123" s="33" t="s">
        <v>612</v>
      </c>
    </row>
    <row r="124" s="6" customFormat="1" ht="85" customHeight="1" spans="1:29">
      <c r="A124" s="19">
        <v>118</v>
      </c>
      <c r="B124" s="19" t="s">
        <v>613</v>
      </c>
      <c r="C124" s="19">
        <v>2023</v>
      </c>
      <c r="D124" s="19" t="s">
        <v>86</v>
      </c>
      <c r="E124" s="19" t="s">
        <v>37</v>
      </c>
      <c r="F124" s="19" t="s">
        <v>614</v>
      </c>
      <c r="G124" s="19" t="s">
        <v>615</v>
      </c>
      <c r="H124" s="19" t="s">
        <v>616</v>
      </c>
      <c r="I124" s="19">
        <v>1</v>
      </c>
      <c r="J124" s="19"/>
      <c r="K124" s="19"/>
      <c r="L124" s="19"/>
      <c r="M124" s="19"/>
      <c r="N124" s="19"/>
      <c r="O124" s="19"/>
      <c r="P124" s="19"/>
      <c r="Q124" s="19">
        <v>1700</v>
      </c>
      <c r="R124" s="19" t="s">
        <v>617</v>
      </c>
      <c r="S124" s="19" t="s">
        <v>42</v>
      </c>
      <c r="T124" s="32">
        <v>102</v>
      </c>
      <c r="U124" s="32"/>
      <c r="V124" s="32">
        <v>102</v>
      </c>
      <c r="W124" s="32"/>
      <c r="X124" s="32"/>
      <c r="Y124" s="32"/>
      <c r="Z124" s="32"/>
      <c r="AA124" s="32"/>
      <c r="AB124" s="33" t="s">
        <v>618</v>
      </c>
      <c r="AC124" s="33" t="s">
        <v>619</v>
      </c>
    </row>
    <row r="125" s="6" customFormat="1" ht="85" customHeight="1" spans="1:29">
      <c r="A125" s="19">
        <v>119</v>
      </c>
      <c r="B125" s="19" t="s">
        <v>620</v>
      </c>
      <c r="C125" s="19">
        <v>2023</v>
      </c>
      <c r="D125" s="19" t="s">
        <v>621</v>
      </c>
      <c r="E125" s="19" t="s">
        <v>37</v>
      </c>
      <c r="F125" s="19" t="s">
        <v>38</v>
      </c>
      <c r="G125" s="19" t="s">
        <v>59</v>
      </c>
      <c r="H125" s="19" t="s">
        <v>622</v>
      </c>
      <c r="I125" s="19"/>
      <c r="J125" s="19"/>
      <c r="K125" s="19">
        <v>1</v>
      </c>
      <c r="L125" s="19"/>
      <c r="M125" s="19"/>
      <c r="N125" s="19"/>
      <c r="O125" s="19"/>
      <c r="P125" s="19"/>
      <c r="Q125" s="19">
        <v>800</v>
      </c>
      <c r="R125" s="19" t="s">
        <v>41</v>
      </c>
      <c r="S125" s="19" t="s">
        <v>42</v>
      </c>
      <c r="T125" s="32">
        <v>2500</v>
      </c>
      <c r="U125" s="32"/>
      <c r="V125" s="32">
        <v>2500</v>
      </c>
      <c r="W125" s="32"/>
      <c r="X125" s="32"/>
      <c r="Y125" s="32"/>
      <c r="Z125" s="32"/>
      <c r="AA125" s="32"/>
      <c r="AB125" s="33" t="s">
        <v>623</v>
      </c>
      <c r="AC125" s="33" t="s">
        <v>624</v>
      </c>
    </row>
    <row r="126" s="6" customFormat="1" ht="85" customHeight="1" spans="1:29">
      <c r="A126" s="19">
        <v>120</v>
      </c>
      <c r="B126" s="19" t="s">
        <v>625</v>
      </c>
      <c r="C126" s="19">
        <v>2023</v>
      </c>
      <c r="D126" s="19" t="s">
        <v>626</v>
      </c>
      <c r="E126" s="19" t="s">
        <v>37</v>
      </c>
      <c r="F126" s="19" t="s">
        <v>38</v>
      </c>
      <c r="G126" s="19" t="s">
        <v>59</v>
      </c>
      <c r="H126" s="19" t="s">
        <v>627</v>
      </c>
      <c r="I126" s="19"/>
      <c r="J126" s="19"/>
      <c r="K126" s="19">
        <v>1</v>
      </c>
      <c r="L126" s="19"/>
      <c r="M126" s="19"/>
      <c r="N126" s="19"/>
      <c r="O126" s="19"/>
      <c r="P126" s="19"/>
      <c r="Q126" s="19">
        <v>800</v>
      </c>
      <c r="R126" s="19" t="s">
        <v>41</v>
      </c>
      <c r="S126" s="19" t="s">
        <v>42</v>
      </c>
      <c r="T126" s="32">
        <v>2500</v>
      </c>
      <c r="U126" s="32">
        <v>2500</v>
      </c>
      <c r="V126" s="32"/>
      <c r="W126" s="32"/>
      <c r="X126" s="32"/>
      <c r="Y126" s="32"/>
      <c r="Z126" s="32"/>
      <c r="AA126" s="32"/>
      <c r="AB126" s="33" t="s">
        <v>623</v>
      </c>
      <c r="AC126" s="33" t="s">
        <v>624</v>
      </c>
    </row>
    <row r="127" s="6" customFormat="1" ht="85" customHeight="1" spans="1:29">
      <c r="A127" s="19">
        <v>121</v>
      </c>
      <c r="B127" s="19" t="s">
        <v>628</v>
      </c>
      <c r="C127" s="19">
        <v>2023</v>
      </c>
      <c r="D127" s="19" t="s">
        <v>629</v>
      </c>
      <c r="E127" s="19" t="s">
        <v>37</v>
      </c>
      <c r="F127" s="19" t="s">
        <v>38</v>
      </c>
      <c r="G127" s="19" t="s">
        <v>59</v>
      </c>
      <c r="H127" s="19" t="s">
        <v>630</v>
      </c>
      <c r="I127" s="19"/>
      <c r="J127" s="19"/>
      <c r="K127" s="19">
        <v>1</v>
      </c>
      <c r="L127" s="19"/>
      <c r="M127" s="19"/>
      <c r="N127" s="19"/>
      <c r="O127" s="19"/>
      <c r="P127" s="19"/>
      <c r="Q127" s="19">
        <v>500</v>
      </c>
      <c r="R127" s="19" t="s">
        <v>41</v>
      </c>
      <c r="S127" s="19" t="s">
        <v>42</v>
      </c>
      <c r="T127" s="32">
        <v>1800</v>
      </c>
      <c r="U127" s="32"/>
      <c r="V127" s="32">
        <v>1800</v>
      </c>
      <c r="W127" s="32"/>
      <c r="X127" s="32"/>
      <c r="Y127" s="32"/>
      <c r="Z127" s="32"/>
      <c r="AA127" s="32"/>
      <c r="AB127" s="33" t="s">
        <v>623</v>
      </c>
      <c r="AC127" s="33" t="s">
        <v>624</v>
      </c>
    </row>
    <row r="128" s="6" customFormat="1" ht="85" customHeight="1" spans="1:29">
      <c r="A128" s="19">
        <v>122</v>
      </c>
      <c r="B128" s="19" t="s">
        <v>631</v>
      </c>
      <c r="C128" s="19">
        <v>2023</v>
      </c>
      <c r="D128" s="19" t="s">
        <v>632</v>
      </c>
      <c r="E128" s="19" t="s">
        <v>37</v>
      </c>
      <c r="F128" s="19" t="s">
        <v>38</v>
      </c>
      <c r="G128" s="19" t="s">
        <v>59</v>
      </c>
      <c r="H128" s="19" t="s">
        <v>633</v>
      </c>
      <c r="I128" s="19"/>
      <c r="J128" s="19"/>
      <c r="K128" s="19">
        <v>1</v>
      </c>
      <c r="L128" s="19"/>
      <c r="M128" s="19"/>
      <c r="N128" s="19"/>
      <c r="O128" s="19"/>
      <c r="P128" s="19"/>
      <c r="Q128" s="19">
        <v>600</v>
      </c>
      <c r="R128" s="19" t="s">
        <v>41</v>
      </c>
      <c r="S128" s="19" t="s">
        <v>42</v>
      </c>
      <c r="T128" s="32">
        <v>2000</v>
      </c>
      <c r="U128" s="32">
        <v>2000</v>
      </c>
      <c r="V128" s="32"/>
      <c r="W128" s="32"/>
      <c r="X128" s="32"/>
      <c r="Y128" s="32"/>
      <c r="Z128" s="32"/>
      <c r="AA128" s="32"/>
      <c r="AB128" s="33" t="s">
        <v>623</v>
      </c>
      <c r="AC128" s="33" t="s">
        <v>624</v>
      </c>
    </row>
    <row r="129" s="6" customFormat="1" ht="85" customHeight="1" spans="1:29">
      <c r="A129" s="19">
        <v>123</v>
      </c>
      <c r="B129" s="19" t="s">
        <v>634</v>
      </c>
      <c r="C129" s="19">
        <v>2023</v>
      </c>
      <c r="D129" s="19" t="s">
        <v>635</v>
      </c>
      <c r="E129" s="19" t="s">
        <v>37</v>
      </c>
      <c r="F129" s="19" t="s">
        <v>38</v>
      </c>
      <c r="G129" s="19" t="s">
        <v>59</v>
      </c>
      <c r="H129" s="19" t="s">
        <v>636</v>
      </c>
      <c r="I129" s="19"/>
      <c r="J129" s="19"/>
      <c r="K129" s="19">
        <v>1</v>
      </c>
      <c r="L129" s="19"/>
      <c r="M129" s="19"/>
      <c r="N129" s="19"/>
      <c r="O129" s="19"/>
      <c r="P129" s="19"/>
      <c r="Q129" s="19">
        <v>500</v>
      </c>
      <c r="R129" s="19" t="s">
        <v>41</v>
      </c>
      <c r="S129" s="19" t="s">
        <v>42</v>
      </c>
      <c r="T129" s="32">
        <v>2500</v>
      </c>
      <c r="U129" s="32">
        <v>2500</v>
      </c>
      <c r="V129" s="32"/>
      <c r="W129" s="32"/>
      <c r="X129" s="32"/>
      <c r="Y129" s="32"/>
      <c r="Z129" s="32"/>
      <c r="AA129" s="32"/>
      <c r="AB129" s="33" t="s">
        <v>623</v>
      </c>
      <c r="AC129" s="33" t="s">
        <v>624</v>
      </c>
    </row>
    <row r="130" s="6" customFormat="1" ht="85" customHeight="1" spans="1:29">
      <c r="A130" s="19">
        <v>124</v>
      </c>
      <c r="B130" s="19" t="s">
        <v>637</v>
      </c>
      <c r="C130" s="19">
        <v>2023</v>
      </c>
      <c r="D130" s="19" t="s">
        <v>638</v>
      </c>
      <c r="E130" s="19" t="s">
        <v>37</v>
      </c>
      <c r="F130" s="19" t="s">
        <v>38</v>
      </c>
      <c r="G130" s="19" t="s">
        <v>59</v>
      </c>
      <c r="H130" s="19" t="s">
        <v>639</v>
      </c>
      <c r="I130" s="19"/>
      <c r="J130" s="19"/>
      <c r="K130" s="19">
        <v>1</v>
      </c>
      <c r="L130" s="19"/>
      <c r="M130" s="19"/>
      <c r="N130" s="19"/>
      <c r="O130" s="19"/>
      <c r="P130" s="19"/>
      <c r="Q130" s="19">
        <v>500</v>
      </c>
      <c r="R130" s="19" t="s">
        <v>41</v>
      </c>
      <c r="S130" s="19" t="s">
        <v>42</v>
      </c>
      <c r="T130" s="32">
        <v>500</v>
      </c>
      <c r="U130" s="32">
        <v>500</v>
      </c>
      <c r="V130" s="32"/>
      <c r="W130" s="32"/>
      <c r="X130" s="32"/>
      <c r="Y130" s="32"/>
      <c r="Z130" s="32"/>
      <c r="AA130" s="32"/>
      <c r="AB130" s="33" t="s">
        <v>61</v>
      </c>
      <c r="AC130" s="33" t="s">
        <v>62</v>
      </c>
    </row>
    <row r="131" s="6" customFormat="1" ht="85" customHeight="1" spans="1:29">
      <c r="A131" s="19">
        <v>125</v>
      </c>
      <c r="B131" s="19" t="s">
        <v>640</v>
      </c>
      <c r="C131" s="19">
        <v>2023</v>
      </c>
      <c r="D131" s="19" t="s">
        <v>641</v>
      </c>
      <c r="E131" s="19" t="s">
        <v>37</v>
      </c>
      <c r="F131" s="19" t="s">
        <v>38</v>
      </c>
      <c r="G131" s="19" t="s">
        <v>39</v>
      </c>
      <c r="H131" s="19" t="s">
        <v>642</v>
      </c>
      <c r="I131" s="27"/>
      <c r="J131" s="27"/>
      <c r="K131" s="27">
        <v>1</v>
      </c>
      <c r="L131" s="27"/>
      <c r="M131" s="27"/>
      <c r="N131" s="27"/>
      <c r="O131" s="27"/>
      <c r="P131" s="27"/>
      <c r="Q131" s="27">
        <v>500</v>
      </c>
      <c r="R131" s="27" t="s">
        <v>41</v>
      </c>
      <c r="S131" s="19" t="s">
        <v>42</v>
      </c>
      <c r="T131" s="19">
        <v>750</v>
      </c>
      <c r="U131" s="19"/>
      <c r="V131" s="19"/>
      <c r="W131" s="19"/>
      <c r="X131" s="19">
        <v>600</v>
      </c>
      <c r="Y131" s="19">
        <v>150</v>
      </c>
      <c r="Z131" s="33"/>
      <c r="AA131" s="19"/>
      <c r="AB131" s="33" t="s">
        <v>52</v>
      </c>
      <c r="AC131" s="33" t="s">
        <v>53</v>
      </c>
    </row>
    <row r="132" s="6" customFormat="1" ht="85" customHeight="1" spans="1:29">
      <c r="A132" s="19">
        <v>126</v>
      </c>
      <c r="B132" s="19" t="s">
        <v>643</v>
      </c>
      <c r="C132" s="19">
        <v>2023</v>
      </c>
      <c r="D132" s="19" t="s">
        <v>644</v>
      </c>
      <c r="E132" s="19" t="s">
        <v>37</v>
      </c>
      <c r="F132" s="19" t="s">
        <v>38</v>
      </c>
      <c r="G132" s="19" t="s">
        <v>59</v>
      </c>
      <c r="H132" s="19" t="s">
        <v>645</v>
      </c>
      <c r="I132" s="19"/>
      <c r="J132" s="19"/>
      <c r="K132" s="19">
        <v>1</v>
      </c>
      <c r="L132" s="19"/>
      <c r="M132" s="19"/>
      <c r="N132" s="19"/>
      <c r="O132" s="19"/>
      <c r="P132" s="19"/>
      <c r="Q132" s="19">
        <v>1400</v>
      </c>
      <c r="R132" s="19" t="s">
        <v>41</v>
      </c>
      <c r="S132" s="19" t="s">
        <v>42</v>
      </c>
      <c r="T132" s="32">
        <v>100</v>
      </c>
      <c r="U132" s="32">
        <v>100</v>
      </c>
      <c r="V132" s="32"/>
      <c r="W132" s="32"/>
      <c r="X132" s="32"/>
      <c r="Y132" s="32"/>
      <c r="Z132" s="32"/>
      <c r="AA132" s="32"/>
      <c r="AB132" s="33" t="s">
        <v>646</v>
      </c>
      <c r="AC132" s="33" t="s">
        <v>624</v>
      </c>
    </row>
    <row r="133" s="6" customFormat="1" ht="85" customHeight="1" spans="1:29">
      <c r="A133" s="19">
        <v>127</v>
      </c>
      <c r="B133" s="19" t="s">
        <v>647</v>
      </c>
      <c r="C133" s="19">
        <v>2023</v>
      </c>
      <c r="D133" s="19" t="s">
        <v>648</v>
      </c>
      <c r="E133" s="19" t="s">
        <v>149</v>
      </c>
      <c r="F133" s="19" t="s">
        <v>38</v>
      </c>
      <c r="G133" s="19" t="s">
        <v>359</v>
      </c>
      <c r="H133" s="19" t="s">
        <v>649</v>
      </c>
      <c r="I133" s="19"/>
      <c r="J133" s="19"/>
      <c r="K133" s="19">
        <v>1</v>
      </c>
      <c r="L133" s="19"/>
      <c r="M133" s="19"/>
      <c r="N133" s="19"/>
      <c r="O133" s="19"/>
      <c r="P133" s="19"/>
      <c r="Q133" s="19">
        <v>240</v>
      </c>
      <c r="R133" s="19" t="s">
        <v>322</v>
      </c>
      <c r="S133" s="19" t="s">
        <v>323</v>
      </c>
      <c r="T133" s="32">
        <v>300</v>
      </c>
      <c r="U133" s="32"/>
      <c r="V133" s="32">
        <v>300</v>
      </c>
      <c r="W133" s="32"/>
      <c r="X133" s="32"/>
      <c r="Y133" s="32"/>
      <c r="Z133" s="32"/>
      <c r="AA133" s="32"/>
      <c r="AB133" s="33" t="s">
        <v>650</v>
      </c>
      <c r="AC133" s="33" t="s">
        <v>651</v>
      </c>
    </row>
    <row r="134" s="6" customFormat="1" ht="85" customHeight="1" spans="1:29">
      <c r="A134" s="19">
        <v>128</v>
      </c>
      <c r="B134" s="19" t="s">
        <v>652</v>
      </c>
      <c r="C134" s="19">
        <v>2023</v>
      </c>
      <c r="D134" s="19" t="s">
        <v>653</v>
      </c>
      <c r="E134" s="19" t="s">
        <v>149</v>
      </c>
      <c r="F134" s="19" t="s">
        <v>38</v>
      </c>
      <c r="G134" s="19" t="s">
        <v>354</v>
      </c>
      <c r="H134" s="19" t="s">
        <v>654</v>
      </c>
      <c r="I134" s="19"/>
      <c r="J134" s="19"/>
      <c r="K134" s="19">
        <v>1</v>
      </c>
      <c r="L134" s="19"/>
      <c r="M134" s="19"/>
      <c r="N134" s="19"/>
      <c r="O134" s="19"/>
      <c r="P134" s="19"/>
      <c r="Q134" s="19">
        <v>180</v>
      </c>
      <c r="R134" s="19" t="s">
        <v>322</v>
      </c>
      <c r="S134" s="19" t="s">
        <v>323</v>
      </c>
      <c r="T134" s="32">
        <v>300</v>
      </c>
      <c r="U134" s="32"/>
      <c r="V134" s="32">
        <v>300</v>
      </c>
      <c r="W134" s="32"/>
      <c r="X134" s="32"/>
      <c r="Y134" s="32"/>
      <c r="Z134" s="32"/>
      <c r="AA134" s="32"/>
      <c r="AB134" s="33" t="s">
        <v>655</v>
      </c>
      <c r="AC134" s="33" t="s">
        <v>656</v>
      </c>
    </row>
    <row r="135" s="6" customFormat="1" ht="85" customHeight="1" spans="1:29">
      <c r="A135" s="19">
        <v>129</v>
      </c>
      <c r="B135" s="19" t="s">
        <v>657</v>
      </c>
      <c r="C135" s="19">
        <v>2023</v>
      </c>
      <c r="D135" s="19" t="s">
        <v>658</v>
      </c>
      <c r="E135" s="19" t="s">
        <v>149</v>
      </c>
      <c r="F135" s="19" t="s">
        <v>38</v>
      </c>
      <c r="G135" s="19" t="s">
        <v>320</v>
      </c>
      <c r="H135" s="19" t="s">
        <v>659</v>
      </c>
      <c r="I135" s="19"/>
      <c r="J135" s="19"/>
      <c r="K135" s="19">
        <v>1</v>
      </c>
      <c r="L135" s="19"/>
      <c r="M135" s="19"/>
      <c r="N135" s="19"/>
      <c r="O135" s="19"/>
      <c r="P135" s="19"/>
      <c r="Q135" s="19">
        <v>255</v>
      </c>
      <c r="R135" s="19" t="s">
        <v>322</v>
      </c>
      <c r="S135" s="19" t="s">
        <v>323</v>
      </c>
      <c r="T135" s="32">
        <v>325</v>
      </c>
      <c r="U135" s="32"/>
      <c r="V135" s="32">
        <v>325</v>
      </c>
      <c r="W135" s="32"/>
      <c r="X135" s="32"/>
      <c r="Y135" s="32"/>
      <c r="Z135" s="32"/>
      <c r="AA135" s="32"/>
      <c r="AB135" s="33" t="s">
        <v>650</v>
      </c>
      <c r="AC135" s="33" t="s">
        <v>651</v>
      </c>
    </row>
    <row r="136" s="6" customFormat="1" ht="85" customHeight="1" spans="1:29">
      <c r="A136" s="19">
        <v>130</v>
      </c>
      <c r="B136" s="19" t="s">
        <v>660</v>
      </c>
      <c r="C136" s="19">
        <v>2023</v>
      </c>
      <c r="D136" s="19" t="s">
        <v>661</v>
      </c>
      <c r="E136" s="19" t="s">
        <v>37</v>
      </c>
      <c r="F136" s="19" t="s">
        <v>38</v>
      </c>
      <c r="G136" s="19" t="s">
        <v>662</v>
      </c>
      <c r="H136" s="19" t="s">
        <v>663</v>
      </c>
      <c r="I136" s="19"/>
      <c r="J136" s="19"/>
      <c r="K136" s="19">
        <v>1</v>
      </c>
      <c r="L136" s="19"/>
      <c r="M136" s="19"/>
      <c r="N136" s="19"/>
      <c r="O136" s="19"/>
      <c r="P136" s="19"/>
      <c r="Q136" s="19"/>
      <c r="R136" s="19" t="s">
        <v>664</v>
      </c>
      <c r="S136" s="19" t="s">
        <v>665</v>
      </c>
      <c r="T136" s="32">
        <v>1458.8</v>
      </c>
      <c r="U136" s="32"/>
      <c r="V136" s="32">
        <v>1458.8</v>
      </c>
      <c r="W136" s="32"/>
      <c r="X136" s="32"/>
      <c r="Y136" s="32"/>
      <c r="Z136" s="32"/>
      <c r="AA136" s="32"/>
      <c r="AB136" s="33" t="s">
        <v>666</v>
      </c>
      <c r="AC136" s="33" t="s">
        <v>667</v>
      </c>
    </row>
    <row r="137" s="6" customFormat="1" ht="85" customHeight="1" spans="1:29">
      <c r="A137" s="19">
        <v>131</v>
      </c>
      <c r="B137" s="19" t="s">
        <v>668</v>
      </c>
      <c r="C137" s="19">
        <v>2023</v>
      </c>
      <c r="D137" s="19" t="s">
        <v>669</v>
      </c>
      <c r="E137" s="19" t="s">
        <v>37</v>
      </c>
      <c r="F137" s="19" t="s">
        <v>38</v>
      </c>
      <c r="G137" s="19" t="s">
        <v>377</v>
      </c>
      <c r="H137" s="19" t="s">
        <v>670</v>
      </c>
      <c r="I137" s="19">
        <v>1</v>
      </c>
      <c r="J137" s="19"/>
      <c r="K137" s="19"/>
      <c r="L137" s="19"/>
      <c r="M137" s="19"/>
      <c r="N137" s="19"/>
      <c r="O137" s="19"/>
      <c r="P137" s="19"/>
      <c r="Q137" s="19">
        <v>12000</v>
      </c>
      <c r="R137" s="19" t="s">
        <v>671</v>
      </c>
      <c r="S137" s="19" t="s">
        <v>380</v>
      </c>
      <c r="T137" s="32">
        <v>350</v>
      </c>
      <c r="U137" s="32">
        <v>350</v>
      </c>
      <c r="V137" s="32"/>
      <c r="W137" s="32"/>
      <c r="X137" s="32"/>
      <c r="Y137" s="32"/>
      <c r="Z137" s="32"/>
      <c r="AA137" s="32"/>
      <c r="AB137" s="33" t="s">
        <v>672</v>
      </c>
      <c r="AC137" s="33" t="s">
        <v>673</v>
      </c>
    </row>
    <row r="138" s="6" customFormat="1" ht="85" customHeight="1" spans="1:29">
      <c r="A138" s="19">
        <v>132</v>
      </c>
      <c r="B138" s="19" t="s">
        <v>674</v>
      </c>
      <c r="C138" s="19">
        <v>2023</v>
      </c>
      <c r="D138" s="19" t="s">
        <v>675</v>
      </c>
      <c r="E138" s="19" t="s">
        <v>37</v>
      </c>
      <c r="F138" s="19" t="s">
        <v>38</v>
      </c>
      <c r="G138" s="19" t="s">
        <v>377</v>
      </c>
      <c r="H138" s="19" t="s">
        <v>676</v>
      </c>
      <c r="I138" s="19">
        <v>1</v>
      </c>
      <c r="J138" s="19"/>
      <c r="K138" s="19"/>
      <c r="L138" s="19"/>
      <c r="M138" s="19"/>
      <c r="N138" s="19"/>
      <c r="O138" s="19"/>
      <c r="P138" s="19"/>
      <c r="Q138" s="19">
        <v>1200</v>
      </c>
      <c r="R138" s="19" t="s">
        <v>671</v>
      </c>
      <c r="S138" s="19" t="s">
        <v>380</v>
      </c>
      <c r="T138" s="32">
        <v>350</v>
      </c>
      <c r="U138" s="32">
        <v>350</v>
      </c>
      <c r="V138" s="32"/>
      <c r="W138" s="32"/>
      <c r="X138" s="32"/>
      <c r="Y138" s="32"/>
      <c r="Z138" s="32"/>
      <c r="AA138" s="32"/>
      <c r="AB138" s="33" t="s">
        <v>677</v>
      </c>
      <c r="AC138" s="33" t="s">
        <v>678</v>
      </c>
    </row>
    <row r="139" s="6" customFormat="1" ht="85" customHeight="1" spans="1:29">
      <c r="A139" s="19">
        <v>133</v>
      </c>
      <c r="B139" s="19" t="s">
        <v>679</v>
      </c>
      <c r="C139" s="19">
        <v>2023</v>
      </c>
      <c r="D139" s="19" t="s">
        <v>680</v>
      </c>
      <c r="E139" s="19" t="s">
        <v>37</v>
      </c>
      <c r="F139" s="19" t="s">
        <v>38</v>
      </c>
      <c r="G139" s="19" t="s">
        <v>681</v>
      </c>
      <c r="H139" s="19" t="s">
        <v>682</v>
      </c>
      <c r="I139" s="19">
        <v>1</v>
      </c>
      <c r="J139" s="19"/>
      <c r="K139" s="19"/>
      <c r="L139" s="19"/>
      <c r="M139" s="19"/>
      <c r="N139" s="19"/>
      <c r="O139" s="19"/>
      <c r="P139" s="19"/>
      <c r="Q139" s="19">
        <v>800</v>
      </c>
      <c r="R139" s="19" t="s">
        <v>371</v>
      </c>
      <c r="S139" s="19" t="s">
        <v>372</v>
      </c>
      <c r="T139" s="32">
        <v>180</v>
      </c>
      <c r="U139" s="32"/>
      <c r="V139" s="32">
        <v>180</v>
      </c>
      <c r="W139" s="32"/>
      <c r="X139" s="32"/>
      <c r="Y139" s="32"/>
      <c r="Z139" s="32"/>
      <c r="AA139" s="32"/>
      <c r="AB139" s="33" t="s">
        <v>683</v>
      </c>
      <c r="AC139" s="33" t="s">
        <v>684</v>
      </c>
    </row>
    <row r="140" s="6" customFormat="1" ht="85" customHeight="1" spans="1:29">
      <c r="A140" s="19">
        <v>134</v>
      </c>
      <c r="B140" s="19" t="s">
        <v>685</v>
      </c>
      <c r="C140" s="19">
        <v>2023</v>
      </c>
      <c r="D140" s="19" t="s">
        <v>686</v>
      </c>
      <c r="E140" s="19" t="s">
        <v>37</v>
      </c>
      <c r="F140" s="19" t="s">
        <v>38</v>
      </c>
      <c r="G140" s="19" t="s">
        <v>369</v>
      </c>
      <c r="H140" s="19" t="s">
        <v>687</v>
      </c>
      <c r="I140" s="19">
        <v>1</v>
      </c>
      <c r="J140" s="19"/>
      <c r="K140" s="19"/>
      <c r="L140" s="19"/>
      <c r="M140" s="19"/>
      <c r="N140" s="19"/>
      <c r="O140" s="19"/>
      <c r="P140" s="19"/>
      <c r="Q140" s="19">
        <v>600</v>
      </c>
      <c r="R140" s="19" t="s">
        <v>371</v>
      </c>
      <c r="S140" s="19" t="s">
        <v>372</v>
      </c>
      <c r="T140" s="32">
        <v>180</v>
      </c>
      <c r="U140" s="32"/>
      <c r="V140" s="32">
        <v>180</v>
      </c>
      <c r="W140" s="32"/>
      <c r="X140" s="32"/>
      <c r="Y140" s="32"/>
      <c r="Z140" s="32"/>
      <c r="AA140" s="32"/>
      <c r="AB140" s="33" t="s">
        <v>683</v>
      </c>
      <c r="AC140" s="33" t="s">
        <v>684</v>
      </c>
    </row>
    <row r="141" s="6" customFormat="1" ht="85" customHeight="1" spans="1:29">
      <c r="A141" s="19">
        <v>135</v>
      </c>
      <c r="B141" s="19" t="s">
        <v>688</v>
      </c>
      <c r="C141" s="19">
        <v>2023</v>
      </c>
      <c r="D141" s="19" t="s">
        <v>689</v>
      </c>
      <c r="E141" s="19" t="s">
        <v>37</v>
      </c>
      <c r="F141" s="19" t="s">
        <v>38</v>
      </c>
      <c r="G141" s="19" t="s">
        <v>320</v>
      </c>
      <c r="H141" s="19" t="s">
        <v>690</v>
      </c>
      <c r="I141" s="19">
        <v>1</v>
      </c>
      <c r="J141" s="19"/>
      <c r="K141" s="19"/>
      <c r="L141" s="19"/>
      <c r="M141" s="19"/>
      <c r="N141" s="19"/>
      <c r="O141" s="19"/>
      <c r="P141" s="19"/>
      <c r="Q141" s="19">
        <v>300</v>
      </c>
      <c r="R141" s="19" t="s">
        <v>322</v>
      </c>
      <c r="S141" s="19" t="s">
        <v>323</v>
      </c>
      <c r="T141" s="32">
        <v>800</v>
      </c>
      <c r="U141" s="32">
        <v>800</v>
      </c>
      <c r="V141" s="32"/>
      <c r="W141" s="32"/>
      <c r="X141" s="32"/>
      <c r="Y141" s="32"/>
      <c r="Z141" s="32"/>
      <c r="AA141" s="32"/>
      <c r="AB141" s="33" t="s">
        <v>691</v>
      </c>
      <c r="AC141" s="33" t="s">
        <v>692</v>
      </c>
    </row>
    <row r="142" s="6" customFormat="1" ht="85" customHeight="1" spans="1:29">
      <c r="A142" s="19">
        <v>136</v>
      </c>
      <c r="B142" s="19" t="s">
        <v>693</v>
      </c>
      <c r="C142" s="19">
        <v>2023</v>
      </c>
      <c r="D142" s="19" t="s">
        <v>694</v>
      </c>
      <c r="E142" s="19" t="s">
        <v>37</v>
      </c>
      <c r="F142" s="19" t="s">
        <v>38</v>
      </c>
      <c r="G142" s="19" t="s">
        <v>695</v>
      </c>
      <c r="H142" s="19" t="s">
        <v>696</v>
      </c>
      <c r="I142" s="19">
        <v>1</v>
      </c>
      <c r="J142" s="19"/>
      <c r="K142" s="19"/>
      <c r="L142" s="19"/>
      <c r="M142" s="19"/>
      <c r="N142" s="19"/>
      <c r="O142" s="19"/>
      <c r="P142" s="19"/>
      <c r="Q142" s="19">
        <v>1200</v>
      </c>
      <c r="R142" s="19" t="s">
        <v>371</v>
      </c>
      <c r="S142" s="19" t="s">
        <v>372</v>
      </c>
      <c r="T142" s="32">
        <v>180</v>
      </c>
      <c r="U142" s="32"/>
      <c r="V142" s="32">
        <v>180</v>
      </c>
      <c r="W142" s="32"/>
      <c r="X142" s="32"/>
      <c r="Y142" s="32"/>
      <c r="Z142" s="32"/>
      <c r="AA142" s="32"/>
      <c r="AB142" s="33" t="s">
        <v>697</v>
      </c>
      <c r="AC142" s="33" t="s">
        <v>698</v>
      </c>
    </row>
    <row r="143" s="6" customFormat="1" ht="85" customHeight="1" spans="1:29">
      <c r="A143" s="19">
        <v>137</v>
      </c>
      <c r="B143" s="19" t="s">
        <v>699</v>
      </c>
      <c r="C143" s="19">
        <v>2023</v>
      </c>
      <c r="D143" s="19" t="s">
        <v>700</v>
      </c>
      <c r="E143" s="19" t="s">
        <v>37</v>
      </c>
      <c r="F143" s="19" t="s">
        <v>38</v>
      </c>
      <c r="G143" s="19" t="s">
        <v>701</v>
      </c>
      <c r="H143" s="19" t="s">
        <v>702</v>
      </c>
      <c r="I143" s="19"/>
      <c r="J143" s="19"/>
      <c r="K143" s="19">
        <v>1</v>
      </c>
      <c r="L143" s="19"/>
      <c r="M143" s="19"/>
      <c r="N143" s="19"/>
      <c r="O143" s="19"/>
      <c r="P143" s="19"/>
      <c r="Q143" s="19">
        <v>800</v>
      </c>
      <c r="R143" s="19" t="s">
        <v>371</v>
      </c>
      <c r="S143" s="19" t="s">
        <v>372</v>
      </c>
      <c r="T143" s="32">
        <v>380</v>
      </c>
      <c r="U143" s="32"/>
      <c r="V143" s="32"/>
      <c r="W143" s="32"/>
      <c r="X143" s="32">
        <v>300</v>
      </c>
      <c r="Y143" s="32">
        <v>80</v>
      </c>
      <c r="Z143" s="32"/>
      <c r="AA143" s="32"/>
      <c r="AB143" s="33" t="s">
        <v>703</v>
      </c>
      <c r="AC143" s="33" t="s">
        <v>704</v>
      </c>
    </row>
    <row r="144" s="6" customFormat="1" ht="85" customHeight="1" spans="1:29">
      <c r="A144" s="19">
        <v>138</v>
      </c>
      <c r="B144" s="19" t="s">
        <v>705</v>
      </c>
      <c r="C144" s="19">
        <v>2023</v>
      </c>
      <c r="D144" s="19" t="s">
        <v>706</v>
      </c>
      <c r="E144" s="19" t="s">
        <v>37</v>
      </c>
      <c r="F144" s="19" t="s">
        <v>38</v>
      </c>
      <c r="G144" s="19" t="s">
        <v>707</v>
      </c>
      <c r="H144" s="19" t="s">
        <v>708</v>
      </c>
      <c r="I144" s="19"/>
      <c r="J144" s="19"/>
      <c r="K144" s="19">
        <v>1</v>
      </c>
      <c r="L144" s="19"/>
      <c r="M144" s="19"/>
      <c r="N144" s="19"/>
      <c r="O144" s="19"/>
      <c r="P144" s="19"/>
      <c r="Q144" s="19">
        <v>1400</v>
      </c>
      <c r="R144" s="19" t="s">
        <v>371</v>
      </c>
      <c r="S144" s="19" t="s">
        <v>372</v>
      </c>
      <c r="T144" s="32">
        <v>380</v>
      </c>
      <c r="U144" s="32"/>
      <c r="V144" s="32"/>
      <c r="W144" s="32"/>
      <c r="X144" s="32">
        <v>300</v>
      </c>
      <c r="Y144" s="32">
        <v>80</v>
      </c>
      <c r="Z144" s="32"/>
      <c r="AA144" s="32"/>
      <c r="AB144" s="33" t="s">
        <v>709</v>
      </c>
      <c r="AC144" s="33" t="s">
        <v>704</v>
      </c>
    </row>
    <row r="145" s="6" customFormat="1" ht="85" customHeight="1" spans="1:29">
      <c r="A145" s="19">
        <v>139</v>
      </c>
      <c r="B145" s="19" t="s">
        <v>710</v>
      </c>
      <c r="C145" s="19">
        <v>2023</v>
      </c>
      <c r="D145" s="19" t="s">
        <v>711</v>
      </c>
      <c r="E145" s="19" t="s">
        <v>37</v>
      </c>
      <c r="F145" s="19" t="s">
        <v>38</v>
      </c>
      <c r="G145" s="19" t="s">
        <v>712</v>
      </c>
      <c r="H145" s="19" t="s">
        <v>713</v>
      </c>
      <c r="I145" s="19"/>
      <c r="J145" s="19"/>
      <c r="K145" s="19">
        <v>1</v>
      </c>
      <c r="L145" s="19"/>
      <c r="M145" s="19"/>
      <c r="N145" s="19"/>
      <c r="O145" s="19"/>
      <c r="P145" s="19"/>
      <c r="Q145" s="19">
        <v>8000</v>
      </c>
      <c r="R145" s="19" t="s">
        <v>371</v>
      </c>
      <c r="S145" s="19" t="s">
        <v>372</v>
      </c>
      <c r="T145" s="32">
        <v>380</v>
      </c>
      <c r="U145" s="32"/>
      <c r="V145" s="32"/>
      <c r="W145" s="32"/>
      <c r="X145" s="32">
        <v>300</v>
      </c>
      <c r="Y145" s="32">
        <v>80</v>
      </c>
      <c r="Z145" s="32"/>
      <c r="AA145" s="32"/>
      <c r="AB145" s="33" t="s">
        <v>714</v>
      </c>
      <c r="AC145" s="33" t="s">
        <v>715</v>
      </c>
    </row>
    <row r="146" s="6" customFormat="1" ht="85" customHeight="1" spans="1:29">
      <c r="A146" s="19">
        <v>140</v>
      </c>
      <c r="B146" s="19" t="s">
        <v>716</v>
      </c>
      <c r="C146" s="19">
        <v>2023</v>
      </c>
      <c r="D146" s="19" t="s">
        <v>717</v>
      </c>
      <c r="E146" s="19" t="s">
        <v>718</v>
      </c>
      <c r="F146" s="19" t="s">
        <v>38</v>
      </c>
      <c r="G146" s="19" t="s">
        <v>719</v>
      </c>
      <c r="H146" s="19" t="s">
        <v>720</v>
      </c>
      <c r="I146" s="19">
        <v>1</v>
      </c>
      <c r="J146" s="19"/>
      <c r="K146" s="19"/>
      <c r="L146" s="19"/>
      <c r="M146" s="19"/>
      <c r="N146" s="19"/>
      <c r="O146" s="19"/>
      <c r="P146" s="19"/>
      <c r="Q146" s="19" t="s">
        <v>721</v>
      </c>
      <c r="R146" s="19" t="s">
        <v>722</v>
      </c>
      <c r="S146" s="19" t="s">
        <v>723</v>
      </c>
      <c r="T146" s="32">
        <v>410</v>
      </c>
      <c r="U146" s="32">
        <v>410</v>
      </c>
      <c r="V146" s="32"/>
      <c r="W146" s="32"/>
      <c r="X146" s="32"/>
      <c r="Y146" s="32"/>
      <c r="Z146" s="32"/>
      <c r="AA146" s="32"/>
      <c r="AB146" s="33" t="s">
        <v>724</v>
      </c>
      <c r="AC146" s="33" t="s">
        <v>725</v>
      </c>
    </row>
    <row r="147" s="6" customFormat="1" ht="85" customHeight="1" spans="1:29">
      <c r="A147" s="19">
        <v>141</v>
      </c>
      <c r="B147" s="19" t="s">
        <v>726</v>
      </c>
      <c r="C147" s="19">
        <v>2023</v>
      </c>
      <c r="D147" s="19" t="s">
        <v>727</v>
      </c>
      <c r="E147" s="19" t="s">
        <v>37</v>
      </c>
      <c r="F147" s="19" t="s">
        <v>38</v>
      </c>
      <c r="G147" s="19" t="s">
        <v>728</v>
      </c>
      <c r="H147" s="19" t="s">
        <v>729</v>
      </c>
      <c r="I147" s="19"/>
      <c r="J147" s="19"/>
      <c r="K147" s="19">
        <v>1</v>
      </c>
      <c r="L147" s="19"/>
      <c r="M147" s="19"/>
      <c r="N147" s="19"/>
      <c r="O147" s="19"/>
      <c r="P147" s="19"/>
      <c r="Q147" s="19">
        <v>737</v>
      </c>
      <c r="R147" s="19" t="s">
        <v>730</v>
      </c>
      <c r="S147" s="19" t="s">
        <v>731</v>
      </c>
      <c r="T147" s="32">
        <v>150</v>
      </c>
      <c r="U147" s="32">
        <v>150</v>
      </c>
      <c r="V147" s="32"/>
      <c r="W147" s="32"/>
      <c r="X147" s="32"/>
      <c r="Y147" s="32"/>
      <c r="Z147" s="32"/>
      <c r="AA147" s="32"/>
      <c r="AB147" s="33" t="s">
        <v>732</v>
      </c>
      <c r="AC147" s="33" t="s">
        <v>733</v>
      </c>
    </row>
    <row r="148" s="6" customFormat="1" ht="85" customHeight="1" spans="1:29">
      <c r="A148" s="19">
        <v>142</v>
      </c>
      <c r="B148" s="19" t="s">
        <v>734</v>
      </c>
      <c r="C148" s="19">
        <v>2023</v>
      </c>
      <c r="D148" s="19" t="s">
        <v>735</v>
      </c>
      <c r="E148" s="19" t="s">
        <v>149</v>
      </c>
      <c r="F148" s="19" t="s">
        <v>38</v>
      </c>
      <c r="G148" s="19" t="s">
        <v>736</v>
      </c>
      <c r="H148" s="19" t="s">
        <v>737</v>
      </c>
      <c r="I148" s="19"/>
      <c r="J148" s="19"/>
      <c r="K148" s="19">
        <v>1</v>
      </c>
      <c r="L148" s="19"/>
      <c r="M148" s="19"/>
      <c r="N148" s="19"/>
      <c r="O148" s="19"/>
      <c r="P148" s="19"/>
      <c r="Q148" s="19">
        <v>1100</v>
      </c>
      <c r="R148" s="19" t="s">
        <v>738</v>
      </c>
      <c r="S148" s="19" t="s">
        <v>739</v>
      </c>
      <c r="T148" s="32">
        <v>375</v>
      </c>
      <c r="U148" s="32"/>
      <c r="V148" s="32"/>
      <c r="W148" s="32"/>
      <c r="X148" s="32">
        <v>300</v>
      </c>
      <c r="Y148" s="32">
        <v>75</v>
      </c>
      <c r="Z148" s="32"/>
      <c r="AA148" s="32"/>
      <c r="AB148" s="33" t="s">
        <v>740</v>
      </c>
      <c r="AC148" s="33" t="s">
        <v>117</v>
      </c>
    </row>
    <row r="149" s="6" customFormat="1" ht="85" customHeight="1" spans="1:29">
      <c r="A149" s="19">
        <v>143</v>
      </c>
      <c r="B149" s="19" t="s">
        <v>741</v>
      </c>
      <c r="C149" s="19">
        <v>2023</v>
      </c>
      <c r="D149" s="19" t="s">
        <v>742</v>
      </c>
      <c r="E149" s="19" t="s">
        <v>149</v>
      </c>
      <c r="F149" s="19" t="s">
        <v>38</v>
      </c>
      <c r="G149" s="19" t="s">
        <v>743</v>
      </c>
      <c r="H149" s="19" t="s">
        <v>744</v>
      </c>
      <c r="I149" s="19"/>
      <c r="J149" s="19"/>
      <c r="K149" s="19">
        <v>1</v>
      </c>
      <c r="L149" s="19"/>
      <c r="M149" s="19"/>
      <c r="N149" s="19"/>
      <c r="O149" s="19"/>
      <c r="P149" s="19"/>
      <c r="Q149" s="19">
        <v>500</v>
      </c>
      <c r="R149" s="19" t="s">
        <v>738</v>
      </c>
      <c r="S149" s="19" t="s">
        <v>739</v>
      </c>
      <c r="T149" s="32">
        <v>375</v>
      </c>
      <c r="U149" s="32"/>
      <c r="V149" s="32"/>
      <c r="W149" s="32"/>
      <c r="X149" s="32">
        <v>300</v>
      </c>
      <c r="Y149" s="32">
        <v>75</v>
      </c>
      <c r="Z149" s="32"/>
      <c r="AA149" s="32"/>
      <c r="AB149" s="33" t="s">
        <v>740</v>
      </c>
      <c r="AC149" s="33" t="s">
        <v>745</v>
      </c>
    </row>
    <row r="150" s="6" customFormat="1" ht="85" customHeight="1" spans="1:29">
      <c r="A150" s="19">
        <v>144</v>
      </c>
      <c r="B150" s="19" t="s">
        <v>746</v>
      </c>
      <c r="C150" s="19">
        <v>2023</v>
      </c>
      <c r="D150" s="19" t="s">
        <v>747</v>
      </c>
      <c r="E150" s="19" t="s">
        <v>149</v>
      </c>
      <c r="F150" s="19" t="s">
        <v>38</v>
      </c>
      <c r="G150" s="19" t="s">
        <v>748</v>
      </c>
      <c r="H150" s="19" t="s">
        <v>749</v>
      </c>
      <c r="I150" s="19"/>
      <c r="J150" s="19"/>
      <c r="K150" s="19">
        <v>1</v>
      </c>
      <c r="L150" s="19"/>
      <c r="M150" s="19"/>
      <c r="N150" s="19"/>
      <c r="O150" s="19"/>
      <c r="P150" s="19"/>
      <c r="Q150" s="19">
        <v>4100</v>
      </c>
      <c r="R150" s="19" t="s">
        <v>738</v>
      </c>
      <c r="S150" s="19" t="s">
        <v>739</v>
      </c>
      <c r="T150" s="32">
        <v>375</v>
      </c>
      <c r="U150" s="32"/>
      <c r="V150" s="32"/>
      <c r="W150" s="32"/>
      <c r="X150" s="32">
        <v>300</v>
      </c>
      <c r="Y150" s="32">
        <v>75</v>
      </c>
      <c r="Z150" s="32"/>
      <c r="AA150" s="32"/>
      <c r="AB150" s="33" t="s">
        <v>750</v>
      </c>
      <c r="AC150" s="33" t="s">
        <v>751</v>
      </c>
    </row>
    <row r="151" s="6" customFormat="1" ht="85" customHeight="1" spans="1:29">
      <c r="A151" s="19">
        <v>145</v>
      </c>
      <c r="B151" s="19" t="s">
        <v>752</v>
      </c>
      <c r="C151" s="19">
        <v>2023</v>
      </c>
      <c r="D151" s="19" t="s">
        <v>753</v>
      </c>
      <c r="E151" s="19" t="s">
        <v>37</v>
      </c>
      <c r="F151" s="19" t="s">
        <v>38</v>
      </c>
      <c r="G151" s="19" t="s">
        <v>754</v>
      </c>
      <c r="H151" s="19" t="s">
        <v>755</v>
      </c>
      <c r="I151" s="19"/>
      <c r="J151" s="19"/>
      <c r="K151" s="19">
        <v>1</v>
      </c>
      <c r="L151" s="19"/>
      <c r="M151" s="19"/>
      <c r="N151" s="19"/>
      <c r="O151" s="19"/>
      <c r="P151" s="19"/>
      <c r="Q151" s="19">
        <v>1000</v>
      </c>
      <c r="R151" s="19" t="s">
        <v>114</v>
      </c>
      <c r="S151" s="19" t="s">
        <v>115</v>
      </c>
      <c r="T151" s="32">
        <v>500</v>
      </c>
      <c r="U151" s="32"/>
      <c r="V151" s="32"/>
      <c r="W151" s="32"/>
      <c r="X151" s="32">
        <v>400</v>
      </c>
      <c r="Y151" s="32">
        <v>100</v>
      </c>
      <c r="Z151" s="32"/>
      <c r="AA151" s="32"/>
      <c r="AB151" s="33" t="s">
        <v>756</v>
      </c>
      <c r="AC151" s="33" t="s">
        <v>756</v>
      </c>
    </row>
    <row r="152" s="6" customFormat="1" ht="85" customHeight="1" spans="1:29">
      <c r="A152" s="19">
        <v>146</v>
      </c>
      <c r="B152" s="19" t="s">
        <v>757</v>
      </c>
      <c r="C152" s="19">
        <v>2023</v>
      </c>
      <c r="D152" s="19" t="s">
        <v>758</v>
      </c>
      <c r="E152" s="19" t="s">
        <v>37</v>
      </c>
      <c r="F152" s="19" t="s">
        <v>38</v>
      </c>
      <c r="G152" s="19" t="s">
        <v>359</v>
      </c>
      <c r="H152" s="19" t="s">
        <v>759</v>
      </c>
      <c r="I152" s="19">
        <v>1</v>
      </c>
      <c r="J152" s="19"/>
      <c r="K152" s="19"/>
      <c r="L152" s="19"/>
      <c r="M152" s="19"/>
      <c r="N152" s="19"/>
      <c r="O152" s="19"/>
      <c r="P152" s="19"/>
      <c r="Q152" s="19">
        <v>300</v>
      </c>
      <c r="R152" s="19" t="s">
        <v>322</v>
      </c>
      <c r="S152" s="19" t="s">
        <v>323</v>
      </c>
      <c r="T152" s="32">
        <v>300</v>
      </c>
      <c r="U152" s="32"/>
      <c r="V152" s="32">
        <v>300</v>
      </c>
      <c r="W152" s="32"/>
      <c r="X152" s="32"/>
      <c r="Y152" s="32"/>
      <c r="Z152" s="32"/>
      <c r="AA152" s="32"/>
      <c r="AB152" s="47" t="s">
        <v>760</v>
      </c>
      <c r="AC152" s="47" t="s">
        <v>761</v>
      </c>
    </row>
    <row r="153" s="7" customFormat="1" ht="85" customHeight="1" spans="1:16384">
      <c r="A153" s="19">
        <v>147</v>
      </c>
      <c r="B153" s="19" t="s">
        <v>762</v>
      </c>
      <c r="C153" s="19">
        <v>2023</v>
      </c>
      <c r="D153" s="19" t="s">
        <v>763</v>
      </c>
      <c r="E153" s="19" t="s">
        <v>37</v>
      </c>
      <c r="F153" s="19" t="s">
        <v>38</v>
      </c>
      <c r="G153" s="19" t="s">
        <v>59</v>
      </c>
      <c r="H153" s="19" t="s">
        <v>764</v>
      </c>
      <c r="I153" s="19">
        <v>1</v>
      </c>
      <c r="J153" s="19"/>
      <c r="K153" s="19"/>
      <c r="L153" s="19"/>
      <c r="M153" s="19"/>
      <c r="N153" s="19"/>
      <c r="O153" s="19"/>
      <c r="P153" s="19"/>
      <c r="Q153" s="19">
        <v>200</v>
      </c>
      <c r="R153" s="19" t="s">
        <v>41</v>
      </c>
      <c r="S153" s="19" t="s">
        <v>42</v>
      </c>
      <c r="T153" s="19">
        <v>900</v>
      </c>
      <c r="U153" s="19">
        <v>900</v>
      </c>
      <c r="V153" s="19"/>
      <c r="W153" s="19"/>
      <c r="X153" s="19"/>
      <c r="Y153" s="19"/>
      <c r="Z153" s="19"/>
      <c r="AA153" s="19"/>
      <c r="AB153" s="19" t="s">
        <v>765</v>
      </c>
      <c r="AC153" s="19" t="s">
        <v>766</v>
      </c>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c r="BT153" s="48"/>
      <c r="BU153" s="48"/>
      <c r="BV153" s="48"/>
      <c r="BW153" s="48"/>
      <c r="BX153" s="48"/>
      <c r="BY153" s="48"/>
      <c r="BZ153" s="48"/>
      <c r="CA153" s="48"/>
      <c r="CB153" s="48"/>
      <c r="CC153" s="48"/>
      <c r="CD153" s="48"/>
      <c r="CE153" s="48"/>
      <c r="CF153" s="48"/>
      <c r="CG153" s="48"/>
      <c r="CH153" s="48"/>
      <c r="CI153" s="48"/>
      <c r="CJ153" s="48"/>
      <c r="CK153" s="48"/>
      <c r="CL153" s="48"/>
      <c r="CM153" s="48"/>
      <c r="CN153" s="48"/>
      <c r="CO153" s="48"/>
      <c r="CP153" s="48"/>
      <c r="CQ153" s="48"/>
      <c r="CR153" s="48"/>
      <c r="CS153" s="48"/>
      <c r="CT153" s="48"/>
      <c r="CU153" s="48"/>
      <c r="CV153" s="48"/>
      <c r="CW153" s="48"/>
      <c r="CX153" s="48"/>
      <c r="CY153" s="48"/>
      <c r="CZ153" s="48"/>
      <c r="DA153" s="48"/>
      <c r="DB153" s="48"/>
      <c r="DC153" s="48"/>
      <c r="DD153" s="48"/>
      <c r="DE153" s="48"/>
      <c r="DF153" s="48"/>
      <c r="DG153" s="48"/>
      <c r="DH153" s="48"/>
      <c r="DI153" s="48"/>
      <c r="DJ153" s="48"/>
      <c r="DK153" s="48"/>
      <c r="DL153" s="48"/>
      <c r="DM153" s="48"/>
      <c r="DN153" s="48"/>
      <c r="DO153" s="48"/>
      <c r="DP153" s="48"/>
      <c r="DQ153" s="48"/>
      <c r="DR153" s="48"/>
      <c r="DS153" s="48"/>
      <c r="DT153" s="48"/>
      <c r="DU153" s="48"/>
      <c r="DV153" s="48"/>
      <c r="DW153" s="48"/>
      <c r="DX153" s="48"/>
      <c r="DY153" s="48"/>
      <c r="DZ153" s="48"/>
      <c r="EA153" s="48"/>
      <c r="EB153" s="48"/>
      <c r="EC153" s="48"/>
      <c r="ED153" s="48"/>
      <c r="EE153" s="48"/>
      <c r="EF153" s="48"/>
      <c r="EG153" s="48"/>
      <c r="EH153" s="48"/>
      <c r="EI153" s="48"/>
      <c r="EJ153" s="48"/>
      <c r="EK153" s="48"/>
      <c r="EL153" s="48"/>
      <c r="EM153" s="48"/>
      <c r="EN153" s="48"/>
      <c r="EO153" s="48"/>
      <c r="EP153" s="48"/>
      <c r="EQ153" s="48"/>
      <c r="ER153" s="48"/>
      <c r="ES153" s="48"/>
      <c r="ET153" s="48"/>
      <c r="EU153" s="48"/>
      <c r="EV153" s="48"/>
      <c r="EW153" s="48"/>
      <c r="EX153" s="48"/>
      <c r="EY153" s="48"/>
      <c r="EZ153" s="48"/>
      <c r="FA153" s="48"/>
      <c r="FB153" s="48"/>
      <c r="FC153" s="48"/>
      <c r="FD153" s="48"/>
      <c r="FE153" s="48"/>
      <c r="FF153" s="48"/>
      <c r="FG153" s="48"/>
      <c r="FH153" s="48"/>
      <c r="FI153" s="48"/>
      <c r="FJ153" s="48"/>
      <c r="FK153" s="48"/>
      <c r="FL153" s="48"/>
      <c r="FM153" s="48"/>
      <c r="FN153" s="48"/>
      <c r="FO153" s="48"/>
      <c r="FP153" s="48"/>
      <c r="FQ153" s="48"/>
      <c r="FR153" s="48"/>
      <c r="FS153" s="48"/>
      <c r="FT153" s="48"/>
      <c r="FU153" s="48"/>
      <c r="FV153" s="48"/>
      <c r="FW153" s="48"/>
      <c r="FX153" s="48"/>
      <c r="FY153" s="48"/>
      <c r="FZ153" s="48"/>
      <c r="GA153" s="48"/>
      <c r="GB153" s="48"/>
      <c r="GC153" s="48"/>
      <c r="GD153" s="48"/>
      <c r="GE153" s="48"/>
      <c r="GF153" s="48"/>
      <c r="GG153" s="48"/>
      <c r="GH153" s="48"/>
      <c r="GI153" s="48"/>
      <c r="GJ153" s="48"/>
      <c r="GK153" s="48"/>
      <c r="GL153" s="48"/>
      <c r="GM153" s="48"/>
      <c r="GN153" s="48"/>
      <c r="GO153" s="48"/>
      <c r="GP153" s="48"/>
      <c r="GQ153" s="48"/>
      <c r="GR153" s="48"/>
      <c r="GS153" s="48"/>
      <c r="GT153" s="48"/>
      <c r="GU153" s="48"/>
      <c r="GV153" s="48"/>
      <c r="GW153" s="48"/>
      <c r="GX153" s="48"/>
      <c r="GY153" s="48"/>
      <c r="GZ153" s="48"/>
      <c r="HA153" s="48"/>
      <c r="HB153" s="48"/>
      <c r="HC153" s="48"/>
      <c r="HD153" s="48"/>
      <c r="HE153" s="48"/>
      <c r="HF153" s="48"/>
      <c r="HG153" s="48"/>
      <c r="HH153" s="48"/>
      <c r="HI153" s="48"/>
      <c r="HJ153" s="48"/>
      <c r="HK153" s="48"/>
      <c r="HL153" s="48"/>
      <c r="HM153" s="48"/>
      <c r="HN153" s="48"/>
      <c r="HO153" s="48"/>
      <c r="HP153" s="48"/>
      <c r="HQ153" s="48"/>
      <c r="HR153" s="48"/>
      <c r="HS153" s="48"/>
      <c r="HT153" s="48"/>
      <c r="HU153" s="48"/>
      <c r="HV153" s="48"/>
      <c r="HW153" s="48"/>
      <c r="HX153" s="48"/>
      <c r="HY153" s="48"/>
      <c r="HZ153" s="48"/>
      <c r="IA153" s="48"/>
      <c r="IB153" s="48"/>
      <c r="IC153" s="48"/>
      <c r="ID153" s="48"/>
      <c r="IE153" s="48"/>
      <c r="IF153" s="48"/>
      <c r="IG153" s="48"/>
      <c r="IH153" s="48"/>
      <c r="II153" s="48"/>
      <c r="IJ153" s="48"/>
      <c r="IK153" s="48"/>
      <c r="IL153" s="48"/>
      <c r="IM153" s="48"/>
      <c r="IN153" s="48"/>
      <c r="IO153" s="48"/>
      <c r="IP153" s="48"/>
      <c r="IQ153" s="48"/>
      <c r="IR153" s="48"/>
      <c r="IS153" s="48"/>
      <c r="IT153" s="48"/>
      <c r="IU153" s="48"/>
      <c r="IV153" s="48"/>
      <c r="IW153" s="48"/>
      <c r="IX153" s="48"/>
      <c r="IY153" s="48"/>
      <c r="IZ153" s="48"/>
      <c r="JA153" s="48"/>
      <c r="JB153" s="48"/>
      <c r="JC153" s="48"/>
      <c r="JD153" s="48"/>
      <c r="JE153" s="48"/>
      <c r="JF153" s="48"/>
      <c r="JG153" s="48"/>
      <c r="JH153" s="48"/>
      <c r="JI153" s="48"/>
      <c r="JJ153" s="48"/>
      <c r="JK153" s="48"/>
      <c r="JL153" s="48"/>
      <c r="JM153" s="48"/>
      <c r="JN153" s="48"/>
      <c r="JO153" s="48"/>
      <c r="JP153" s="48"/>
      <c r="JQ153" s="48"/>
      <c r="JR153" s="48"/>
      <c r="JS153" s="48"/>
      <c r="JT153" s="48"/>
      <c r="JU153" s="48"/>
      <c r="JV153" s="48"/>
      <c r="JW153" s="48"/>
      <c r="JX153" s="48"/>
      <c r="JY153" s="48"/>
      <c r="JZ153" s="48"/>
      <c r="KA153" s="48"/>
      <c r="KB153" s="48"/>
      <c r="KC153" s="48"/>
      <c r="KD153" s="48"/>
      <c r="KE153" s="48"/>
      <c r="KF153" s="48"/>
      <c r="KG153" s="48"/>
      <c r="KH153" s="48"/>
      <c r="KI153" s="48"/>
      <c r="KJ153" s="48"/>
      <c r="KK153" s="48"/>
      <c r="KL153" s="48"/>
      <c r="KM153" s="48"/>
      <c r="KN153" s="48"/>
      <c r="KO153" s="48"/>
      <c r="KP153" s="48"/>
      <c r="KQ153" s="48"/>
      <c r="KR153" s="48"/>
      <c r="KS153" s="48"/>
      <c r="KT153" s="48"/>
      <c r="KU153" s="48"/>
      <c r="KV153" s="48"/>
      <c r="KW153" s="48"/>
      <c r="KX153" s="48"/>
      <c r="KY153" s="48"/>
      <c r="KZ153" s="48"/>
      <c r="LA153" s="48"/>
      <c r="LB153" s="48"/>
      <c r="LC153" s="48"/>
      <c r="LD153" s="48"/>
      <c r="LE153" s="48"/>
      <c r="LF153" s="48"/>
      <c r="LG153" s="48"/>
      <c r="LH153" s="48"/>
      <c r="LI153" s="48"/>
      <c r="LJ153" s="48"/>
      <c r="LK153" s="48"/>
      <c r="LL153" s="48"/>
      <c r="LM153" s="48"/>
      <c r="LN153" s="48"/>
      <c r="LO153" s="48"/>
      <c r="LP153" s="48"/>
      <c r="LQ153" s="48"/>
      <c r="LR153" s="48"/>
      <c r="LS153" s="48"/>
      <c r="LT153" s="48"/>
      <c r="LU153" s="48"/>
      <c r="LV153" s="48"/>
      <c r="LW153" s="48"/>
      <c r="LX153" s="48"/>
      <c r="LY153" s="48"/>
      <c r="LZ153" s="48"/>
      <c r="MA153" s="48"/>
      <c r="MB153" s="48"/>
      <c r="MC153" s="48"/>
      <c r="MD153" s="48"/>
      <c r="ME153" s="48"/>
      <c r="MF153" s="48"/>
      <c r="MG153" s="48"/>
      <c r="MH153" s="48"/>
      <c r="MI153" s="48"/>
      <c r="MJ153" s="48"/>
      <c r="MK153" s="48"/>
      <c r="ML153" s="48"/>
      <c r="MM153" s="48"/>
      <c r="MN153" s="48"/>
      <c r="MO153" s="48"/>
      <c r="MP153" s="48"/>
      <c r="MQ153" s="48"/>
      <c r="MR153" s="48"/>
      <c r="MS153" s="48"/>
      <c r="MT153" s="48"/>
      <c r="MU153" s="48"/>
      <c r="MV153" s="48"/>
      <c r="MW153" s="48"/>
      <c r="MX153" s="48"/>
      <c r="MY153" s="48"/>
      <c r="MZ153" s="48"/>
      <c r="NA153" s="48"/>
      <c r="NB153" s="48"/>
      <c r="NC153" s="48"/>
      <c r="ND153" s="48"/>
      <c r="NE153" s="48"/>
      <c r="NF153" s="48"/>
      <c r="NG153" s="48"/>
      <c r="NH153" s="48"/>
      <c r="NI153" s="48"/>
      <c r="NJ153" s="48"/>
      <c r="NK153" s="48"/>
      <c r="NL153" s="48"/>
      <c r="NM153" s="48"/>
      <c r="NN153" s="48"/>
      <c r="NO153" s="48"/>
      <c r="NP153" s="48"/>
      <c r="NQ153" s="48"/>
      <c r="NR153" s="48"/>
      <c r="NS153" s="48"/>
      <c r="NT153" s="48"/>
      <c r="NU153" s="48"/>
      <c r="NV153" s="48"/>
      <c r="NW153" s="48"/>
      <c r="NX153" s="48"/>
      <c r="NY153" s="48"/>
      <c r="NZ153" s="48"/>
      <c r="OA153" s="48"/>
      <c r="OB153" s="48"/>
      <c r="OC153" s="48"/>
      <c r="OD153" s="48"/>
      <c r="OE153" s="48"/>
      <c r="OF153" s="48"/>
      <c r="OG153" s="48"/>
      <c r="OH153" s="48"/>
      <c r="OI153" s="48"/>
      <c r="OJ153" s="48"/>
      <c r="OK153" s="48"/>
      <c r="OL153" s="48"/>
      <c r="OM153" s="48"/>
      <c r="ON153" s="48"/>
      <c r="OO153" s="48"/>
      <c r="OP153" s="48"/>
      <c r="OQ153" s="48"/>
      <c r="OR153" s="48"/>
      <c r="OS153" s="48"/>
      <c r="OT153" s="48"/>
      <c r="OU153" s="48"/>
      <c r="OV153" s="48"/>
      <c r="OW153" s="48"/>
      <c r="OX153" s="48"/>
      <c r="OY153" s="48"/>
      <c r="OZ153" s="48"/>
      <c r="PA153" s="48"/>
      <c r="PB153" s="48"/>
      <c r="PC153" s="48"/>
      <c r="PD153" s="48"/>
      <c r="PE153" s="48"/>
      <c r="PF153" s="48"/>
      <c r="PG153" s="48"/>
      <c r="PH153" s="48"/>
      <c r="PI153" s="48"/>
      <c r="PJ153" s="48"/>
      <c r="PK153" s="48"/>
      <c r="PL153" s="48"/>
      <c r="PM153" s="48"/>
      <c r="PN153" s="48"/>
      <c r="PO153" s="48"/>
      <c r="PP153" s="48"/>
      <c r="PQ153" s="48"/>
      <c r="PR153" s="48"/>
      <c r="PS153" s="48"/>
      <c r="PT153" s="48"/>
      <c r="PU153" s="48"/>
      <c r="PV153" s="48"/>
      <c r="PW153" s="48"/>
      <c r="PX153" s="48"/>
      <c r="PY153" s="48"/>
      <c r="PZ153" s="48"/>
      <c r="QA153" s="48"/>
      <c r="QB153" s="48"/>
      <c r="QC153" s="48"/>
      <c r="QD153" s="48"/>
      <c r="QE153" s="48"/>
      <c r="QF153" s="48"/>
      <c r="QG153" s="48"/>
      <c r="QH153" s="48"/>
      <c r="QI153" s="48"/>
      <c r="QJ153" s="48"/>
      <c r="QK153" s="48"/>
      <c r="QL153" s="48"/>
      <c r="QM153" s="48"/>
      <c r="QN153" s="48"/>
      <c r="QO153" s="48"/>
      <c r="QP153" s="48"/>
      <c r="QQ153" s="48"/>
      <c r="QR153" s="48"/>
      <c r="QS153" s="48"/>
      <c r="QT153" s="48"/>
      <c r="QU153" s="48"/>
      <c r="QV153" s="48"/>
      <c r="QW153" s="48"/>
      <c r="QX153" s="48"/>
      <c r="QY153" s="48"/>
      <c r="QZ153" s="48"/>
      <c r="RA153" s="48"/>
      <c r="RB153" s="48"/>
      <c r="RC153" s="48"/>
      <c r="RD153" s="48"/>
      <c r="RE153" s="48"/>
      <c r="RF153" s="48"/>
      <c r="RG153" s="48"/>
      <c r="RH153" s="48"/>
      <c r="RI153" s="48"/>
      <c r="RJ153" s="48"/>
      <c r="RK153" s="48"/>
      <c r="RL153" s="48"/>
      <c r="RM153" s="48"/>
      <c r="RN153" s="48"/>
      <c r="RO153" s="48"/>
      <c r="RP153" s="48"/>
      <c r="RQ153" s="48"/>
      <c r="RR153" s="48"/>
      <c r="RS153" s="48"/>
      <c r="RT153" s="48"/>
      <c r="RU153" s="48"/>
      <c r="RV153" s="48"/>
      <c r="RW153" s="48"/>
      <c r="RX153" s="48"/>
      <c r="RY153" s="48"/>
      <c r="RZ153" s="48"/>
      <c r="SA153" s="48"/>
      <c r="SB153" s="48"/>
      <c r="SC153" s="48"/>
      <c r="SD153" s="48"/>
      <c r="SE153" s="48"/>
      <c r="SF153" s="48"/>
      <c r="SG153" s="48"/>
      <c r="SH153" s="48"/>
      <c r="SI153" s="48"/>
      <c r="SJ153" s="48"/>
      <c r="SK153" s="48"/>
      <c r="SL153" s="48"/>
      <c r="SM153" s="48"/>
      <c r="SN153" s="48"/>
      <c r="SO153" s="48"/>
      <c r="SP153" s="48"/>
      <c r="SQ153" s="48"/>
      <c r="SR153" s="48"/>
      <c r="SS153" s="48"/>
      <c r="ST153" s="48"/>
      <c r="SU153" s="48"/>
      <c r="SV153" s="48"/>
      <c r="SW153" s="48"/>
      <c r="SX153" s="48"/>
      <c r="SY153" s="48"/>
      <c r="SZ153" s="48"/>
      <c r="TA153" s="48"/>
      <c r="TB153" s="48"/>
      <c r="TC153" s="48"/>
      <c r="TD153" s="48"/>
      <c r="TE153" s="48"/>
      <c r="TF153" s="48"/>
      <c r="TG153" s="48"/>
      <c r="TH153" s="48"/>
      <c r="TI153" s="48"/>
      <c r="TJ153" s="48"/>
      <c r="TK153" s="48"/>
      <c r="TL153" s="48"/>
      <c r="TM153" s="48"/>
      <c r="TN153" s="48"/>
      <c r="TO153" s="48"/>
      <c r="TP153" s="48"/>
      <c r="TQ153" s="48"/>
      <c r="TR153" s="48"/>
      <c r="TS153" s="48"/>
      <c r="TT153" s="48"/>
      <c r="TU153" s="48"/>
      <c r="TV153" s="48"/>
      <c r="TW153" s="48"/>
      <c r="TX153" s="48"/>
      <c r="TY153" s="48"/>
      <c r="TZ153" s="48"/>
      <c r="UA153" s="48"/>
      <c r="UB153" s="48"/>
      <c r="UC153" s="48"/>
      <c r="UD153" s="48"/>
      <c r="UE153" s="48"/>
      <c r="UF153" s="48"/>
      <c r="UG153" s="48"/>
      <c r="UH153" s="48"/>
      <c r="UI153" s="48"/>
      <c r="UJ153" s="48"/>
      <c r="UK153" s="48"/>
      <c r="UL153" s="48"/>
      <c r="UM153" s="48"/>
      <c r="UN153" s="48"/>
      <c r="UO153" s="48"/>
      <c r="UP153" s="48"/>
      <c r="UQ153" s="48"/>
      <c r="UR153" s="48"/>
      <c r="US153" s="48"/>
      <c r="UT153" s="48"/>
      <c r="UU153" s="48"/>
      <c r="UV153" s="48"/>
      <c r="UW153" s="48"/>
      <c r="UX153" s="48"/>
      <c r="UY153" s="48"/>
      <c r="UZ153" s="48"/>
      <c r="VA153" s="48"/>
      <c r="VB153" s="48"/>
      <c r="VC153" s="48"/>
      <c r="VD153" s="48"/>
      <c r="VE153" s="48"/>
      <c r="VF153" s="48"/>
      <c r="VG153" s="48"/>
      <c r="VH153" s="48"/>
      <c r="VI153" s="48"/>
      <c r="VJ153" s="48"/>
      <c r="VK153" s="48"/>
      <c r="VL153" s="48"/>
      <c r="VM153" s="48"/>
      <c r="VN153" s="48"/>
      <c r="VO153" s="48"/>
      <c r="VP153" s="48"/>
      <c r="VQ153" s="48"/>
      <c r="VR153" s="48"/>
      <c r="VS153" s="48"/>
      <c r="VT153" s="48"/>
      <c r="VU153" s="48"/>
      <c r="VV153" s="48"/>
      <c r="VW153" s="48"/>
      <c r="VX153" s="48"/>
      <c r="VY153" s="48"/>
      <c r="VZ153" s="48"/>
      <c r="WA153" s="48"/>
      <c r="WB153" s="48"/>
      <c r="WC153" s="48"/>
      <c r="WD153" s="48"/>
      <c r="WE153" s="48"/>
      <c r="WF153" s="48"/>
      <c r="WG153" s="48"/>
      <c r="WH153" s="48"/>
      <c r="WI153" s="48"/>
      <c r="WJ153" s="48"/>
      <c r="WK153" s="48"/>
      <c r="WL153" s="48"/>
      <c r="WM153" s="48"/>
      <c r="WN153" s="48"/>
      <c r="WO153" s="48"/>
      <c r="WP153" s="48"/>
      <c r="WQ153" s="48"/>
      <c r="WR153" s="48"/>
      <c r="WS153" s="48"/>
      <c r="WT153" s="48"/>
      <c r="WU153" s="48"/>
      <c r="WV153" s="48"/>
      <c r="WW153" s="48"/>
      <c r="WX153" s="48"/>
      <c r="WY153" s="48"/>
      <c r="WZ153" s="48"/>
      <c r="XA153" s="48"/>
      <c r="XB153" s="48"/>
      <c r="XC153" s="48"/>
      <c r="XD153" s="48"/>
      <c r="XE153" s="48"/>
      <c r="XF153" s="48"/>
      <c r="XG153" s="48"/>
      <c r="XH153" s="48"/>
      <c r="XI153" s="48"/>
      <c r="XJ153" s="48"/>
      <c r="XK153" s="48"/>
      <c r="XL153" s="48"/>
      <c r="XM153" s="48"/>
      <c r="XN153" s="48"/>
      <c r="XO153" s="48"/>
      <c r="XP153" s="48"/>
      <c r="XQ153" s="48"/>
      <c r="XR153" s="48"/>
      <c r="XS153" s="48"/>
      <c r="XT153" s="48"/>
      <c r="XU153" s="48"/>
      <c r="XV153" s="48"/>
      <c r="XW153" s="48"/>
      <c r="XX153" s="48"/>
      <c r="XY153" s="48"/>
      <c r="XZ153" s="48"/>
      <c r="YA153" s="48"/>
      <c r="YB153" s="48"/>
      <c r="YC153" s="48"/>
      <c r="YD153" s="48"/>
      <c r="YE153" s="48"/>
      <c r="YF153" s="48"/>
      <c r="YG153" s="48"/>
      <c r="YH153" s="48"/>
      <c r="YI153" s="48"/>
      <c r="YJ153" s="48"/>
      <c r="YK153" s="48"/>
      <c r="YL153" s="48"/>
      <c r="YM153" s="48"/>
      <c r="YN153" s="48"/>
      <c r="YO153" s="48"/>
      <c r="YP153" s="48"/>
      <c r="YQ153" s="48"/>
      <c r="YR153" s="48"/>
      <c r="YS153" s="48"/>
      <c r="YT153" s="48"/>
      <c r="YU153" s="48"/>
      <c r="YV153" s="48"/>
      <c r="YW153" s="48"/>
      <c r="YX153" s="48"/>
      <c r="YY153" s="48"/>
      <c r="YZ153" s="48"/>
      <c r="ZA153" s="48"/>
      <c r="ZB153" s="48"/>
      <c r="ZC153" s="48"/>
      <c r="ZD153" s="48"/>
      <c r="ZE153" s="48"/>
      <c r="ZF153" s="48"/>
      <c r="ZG153" s="48"/>
      <c r="ZH153" s="48"/>
      <c r="ZI153" s="48"/>
      <c r="ZJ153" s="48"/>
      <c r="ZK153" s="48"/>
      <c r="ZL153" s="48"/>
      <c r="ZM153" s="48"/>
      <c r="ZN153" s="48"/>
      <c r="ZO153" s="48"/>
      <c r="ZP153" s="48"/>
      <c r="ZQ153" s="48"/>
      <c r="ZR153" s="48"/>
      <c r="ZS153" s="48"/>
      <c r="ZT153" s="48"/>
      <c r="ZU153" s="48"/>
      <c r="ZV153" s="48"/>
      <c r="ZW153" s="48"/>
      <c r="ZX153" s="48"/>
      <c r="ZY153" s="48"/>
      <c r="ZZ153" s="48"/>
      <c r="AAA153" s="48"/>
      <c r="AAB153" s="48"/>
      <c r="AAC153" s="48"/>
      <c r="AAD153" s="48"/>
      <c r="AAE153" s="48"/>
      <c r="AAF153" s="48"/>
      <c r="AAG153" s="48"/>
      <c r="AAH153" s="48"/>
      <c r="AAI153" s="48"/>
      <c r="AAJ153" s="48"/>
      <c r="AAK153" s="48"/>
      <c r="AAL153" s="48"/>
      <c r="AAM153" s="48"/>
      <c r="AAN153" s="48"/>
      <c r="AAO153" s="48"/>
      <c r="AAP153" s="48"/>
      <c r="AAQ153" s="48"/>
      <c r="AAR153" s="48"/>
      <c r="AAS153" s="48"/>
      <c r="AAT153" s="48"/>
      <c r="AAU153" s="48"/>
      <c r="AAV153" s="48"/>
      <c r="AAW153" s="48"/>
      <c r="AAX153" s="48"/>
      <c r="AAY153" s="48"/>
      <c r="AAZ153" s="48"/>
      <c r="ABA153" s="48"/>
      <c r="ABB153" s="48"/>
      <c r="ABC153" s="48"/>
      <c r="ABD153" s="48"/>
      <c r="ABE153" s="48"/>
      <c r="ABF153" s="48"/>
      <c r="ABG153" s="48"/>
      <c r="ABH153" s="48"/>
      <c r="ABI153" s="48"/>
      <c r="ABJ153" s="48"/>
      <c r="ABK153" s="48"/>
      <c r="ABL153" s="48"/>
      <c r="ABM153" s="48"/>
      <c r="ABN153" s="48"/>
      <c r="ABO153" s="48"/>
      <c r="ABP153" s="48"/>
      <c r="ABQ153" s="48"/>
      <c r="ABR153" s="48"/>
      <c r="ABS153" s="48"/>
      <c r="ABT153" s="48"/>
      <c r="ABU153" s="48"/>
      <c r="ABV153" s="48"/>
      <c r="ABW153" s="48"/>
      <c r="ABX153" s="48"/>
      <c r="ABY153" s="48"/>
      <c r="ABZ153" s="48"/>
      <c r="ACA153" s="48"/>
      <c r="ACB153" s="48"/>
      <c r="ACC153" s="48"/>
      <c r="ACD153" s="48"/>
      <c r="ACE153" s="48"/>
      <c r="ACF153" s="48"/>
      <c r="ACG153" s="48"/>
      <c r="ACH153" s="48"/>
      <c r="ACI153" s="48"/>
      <c r="ACJ153" s="48"/>
      <c r="ACK153" s="48"/>
      <c r="ACL153" s="48"/>
      <c r="ACM153" s="48"/>
      <c r="ACN153" s="48"/>
      <c r="ACO153" s="48"/>
      <c r="ACP153" s="48"/>
      <c r="ACQ153" s="48"/>
      <c r="ACR153" s="48"/>
      <c r="ACS153" s="48"/>
      <c r="ACT153" s="48"/>
      <c r="ACU153" s="48"/>
      <c r="ACV153" s="48"/>
      <c r="ACW153" s="48"/>
      <c r="ACX153" s="48"/>
      <c r="ACY153" s="48"/>
      <c r="ACZ153" s="48"/>
      <c r="ADA153" s="48"/>
      <c r="ADB153" s="48"/>
      <c r="ADC153" s="48"/>
      <c r="ADD153" s="48"/>
      <c r="ADE153" s="48"/>
      <c r="ADF153" s="48"/>
      <c r="ADG153" s="48"/>
      <c r="ADH153" s="48"/>
      <c r="ADI153" s="48"/>
      <c r="ADJ153" s="48"/>
      <c r="ADK153" s="48"/>
      <c r="ADL153" s="48"/>
      <c r="ADM153" s="48"/>
      <c r="ADN153" s="48"/>
      <c r="ADO153" s="48"/>
      <c r="ADP153" s="48"/>
      <c r="ADQ153" s="48"/>
      <c r="ADR153" s="48"/>
      <c r="ADS153" s="48"/>
      <c r="ADT153" s="48"/>
      <c r="ADU153" s="48"/>
      <c r="ADV153" s="48"/>
      <c r="ADW153" s="48"/>
      <c r="ADX153" s="48"/>
      <c r="ADY153" s="48"/>
      <c r="ADZ153" s="48"/>
      <c r="AEA153" s="48"/>
      <c r="AEB153" s="48"/>
      <c r="AEC153" s="48"/>
      <c r="AED153" s="48"/>
      <c r="AEE153" s="48"/>
      <c r="AEF153" s="48"/>
      <c r="AEG153" s="48"/>
      <c r="AEH153" s="48"/>
      <c r="AEI153" s="48"/>
      <c r="AEJ153" s="48"/>
      <c r="AEK153" s="48"/>
      <c r="AEL153" s="48"/>
      <c r="AEM153" s="48"/>
      <c r="AEN153" s="48"/>
      <c r="AEO153" s="48"/>
      <c r="AEP153" s="48"/>
      <c r="AEQ153" s="48"/>
      <c r="AER153" s="48"/>
      <c r="AES153" s="48"/>
      <c r="AET153" s="48"/>
      <c r="AEU153" s="48"/>
      <c r="AEV153" s="48"/>
      <c r="AEW153" s="48"/>
      <c r="AEX153" s="48"/>
      <c r="AEY153" s="48"/>
      <c r="AEZ153" s="48"/>
      <c r="AFA153" s="48"/>
      <c r="AFB153" s="48"/>
      <c r="AFC153" s="48"/>
      <c r="AFD153" s="48"/>
      <c r="AFE153" s="48"/>
      <c r="AFF153" s="48"/>
      <c r="AFG153" s="48"/>
      <c r="AFH153" s="48"/>
      <c r="AFI153" s="48"/>
      <c r="AFJ153" s="48"/>
      <c r="AFK153" s="48"/>
      <c r="AFL153" s="48"/>
      <c r="AFM153" s="48"/>
      <c r="AFN153" s="48"/>
      <c r="AFO153" s="48"/>
      <c r="AFP153" s="48"/>
      <c r="AFQ153" s="48"/>
      <c r="AFR153" s="48"/>
      <c r="AFS153" s="48"/>
      <c r="AFT153" s="48"/>
      <c r="AFU153" s="48"/>
      <c r="AFV153" s="48"/>
      <c r="AFW153" s="48"/>
      <c r="AFX153" s="48"/>
      <c r="AFY153" s="48"/>
      <c r="AFZ153" s="48"/>
      <c r="AGA153" s="48"/>
      <c r="AGB153" s="48"/>
      <c r="AGC153" s="48"/>
      <c r="AGD153" s="48"/>
      <c r="AGE153" s="48"/>
      <c r="AGF153" s="48"/>
      <c r="AGG153" s="48"/>
      <c r="AGH153" s="48"/>
      <c r="AGI153" s="48"/>
      <c r="AGJ153" s="48"/>
      <c r="AGK153" s="48"/>
      <c r="AGL153" s="48"/>
      <c r="AGM153" s="48"/>
      <c r="AGN153" s="48"/>
      <c r="AGO153" s="48"/>
      <c r="AGP153" s="48"/>
      <c r="AGQ153" s="48"/>
      <c r="AGR153" s="48"/>
      <c r="AGS153" s="48"/>
      <c r="AGT153" s="48"/>
      <c r="AGU153" s="48"/>
      <c r="AGV153" s="48"/>
      <c r="AGW153" s="48"/>
      <c r="AGX153" s="48"/>
      <c r="AGY153" s="48"/>
      <c r="AGZ153" s="48"/>
      <c r="AHA153" s="48"/>
      <c r="AHB153" s="48"/>
      <c r="AHC153" s="48"/>
      <c r="AHD153" s="48"/>
      <c r="AHE153" s="48"/>
      <c r="AHF153" s="48"/>
      <c r="AHG153" s="48"/>
      <c r="AHH153" s="48"/>
      <c r="AHI153" s="48"/>
      <c r="AHJ153" s="48"/>
      <c r="AHK153" s="48"/>
      <c r="AHL153" s="48"/>
      <c r="AHM153" s="48"/>
      <c r="AHN153" s="48"/>
      <c r="AHO153" s="48"/>
      <c r="AHP153" s="48"/>
      <c r="AHQ153" s="48"/>
      <c r="AHR153" s="48"/>
      <c r="AHS153" s="48"/>
      <c r="AHT153" s="48"/>
      <c r="AHU153" s="48"/>
      <c r="AHV153" s="48"/>
      <c r="AHW153" s="48"/>
      <c r="AHX153" s="48"/>
      <c r="AHY153" s="48"/>
      <c r="AHZ153" s="48"/>
      <c r="AIA153" s="48"/>
      <c r="AIB153" s="48"/>
      <c r="AIC153" s="48"/>
      <c r="AID153" s="48"/>
      <c r="AIE153" s="48"/>
      <c r="AIF153" s="48"/>
      <c r="AIG153" s="48"/>
      <c r="AIH153" s="48"/>
      <c r="AII153" s="48"/>
      <c r="AIJ153" s="48"/>
      <c r="AIK153" s="48"/>
      <c r="AIL153" s="48"/>
      <c r="AIM153" s="48"/>
      <c r="AIN153" s="48"/>
      <c r="AIO153" s="48"/>
      <c r="AIP153" s="48"/>
      <c r="AIQ153" s="48"/>
      <c r="AIR153" s="48"/>
      <c r="AIS153" s="48"/>
      <c r="AIT153" s="48"/>
      <c r="AIU153" s="48"/>
      <c r="AIV153" s="48"/>
      <c r="AIW153" s="48"/>
      <c r="AIX153" s="48"/>
      <c r="AIY153" s="48"/>
      <c r="AIZ153" s="48"/>
      <c r="AJA153" s="48"/>
      <c r="AJB153" s="48"/>
      <c r="AJC153" s="48"/>
      <c r="AJD153" s="48"/>
      <c r="AJE153" s="48"/>
      <c r="AJF153" s="48"/>
      <c r="AJG153" s="48"/>
      <c r="AJH153" s="48"/>
      <c r="AJI153" s="48"/>
      <c r="AJJ153" s="48"/>
      <c r="AJK153" s="48"/>
      <c r="AJL153" s="48"/>
      <c r="AJM153" s="48"/>
      <c r="AJN153" s="48"/>
      <c r="AJO153" s="48"/>
      <c r="AJP153" s="48"/>
      <c r="AJQ153" s="48"/>
      <c r="AJR153" s="48"/>
      <c r="AJS153" s="48"/>
      <c r="AJT153" s="48"/>
      <c r="AJU153" s="48"/>
      <c r="AJV153" s="48"/>
      <c r="AJW153" s="48"/>
      <c r="AJX153" s="48"/>
      <c r="AJY153" s="48"/>
      <c r="AJZ153" s="48"/>
      <c r="AKA153" s="48"/>
      <c r="AKB153" s="48"/>
      <c r="AKC153" s="48"/>
      <c r="AKD153" s="48"/>
      <c r="AKE153" s="48"/>
      <c r="AKF153" s="48"/>
      <c r="AKG153" s="48"/>
      <c r="AKH153" s="48"/>
      <c r="AKI153" s="48"/>
      <c r="AKJ153" s="48"/>
      <c r="AKK153" s="48"/>
      <c r="AKL153" s="48"/>
      <c r="AKM153" s="48"/>
      <c r="AKN153" s="48"/>
      <c r="AKO153" s="48"/>
      <c r="AKP153" s="48"/>
      <c r="AKQ153" s="48"/>
      <c r="AKR153" s="48"/>
      <c r="AKS153" s="48"/>
      <c r="AKT153" s="48"/>
      <c r="AKU153" s="48"/>
      <c r="AKV153" s="48"/>
      <c r="AKW153" s="48"/>
      <c r="AKX153" s="48"/>
      <c r="AKY153" s="48"/>
      <c r="AKZ153" s="48"/>
      <c r="ALA153" s="48"/>
      <c r="ALB153" s="48"/>
      <c r="ALC153" s="48"/>
      <c r="ALD153" s="48"/>
      <c r="ALE153" s="48"/>
      <c r="ALF153" s="48"/>
      <c r="ALG153" s="48"/>
      <c r="ALH153" s="48"/>
      <c r="ALI153" s="48"/>
      <c r="ALJ153" s="48"/>
      <c r="ALK153" s="48"/>
      <c r="ALL153" s="48"/>
      <c r="ALM153" s="48"/>
      <c r="ALN153" s="48"/>
      <c r="ALO153" s="48"/>
      <c r="ALP153" s="48"/>
      <c r="ALQ153" s="48"/>
      <c r="ALR153" s="48"/>
      <c r="ALS153" s="48"/>
      <c r="ALT153" s="48"/>
      <c r="ALU153" s="48"/>
      <c r="ALV153" s="48"/>
      <c r="ALW153" s="48"/>
      <c r="ALX153" s="48"/>
      <c r="ALY153" s="48"/>
      <c r="ALZ153" s="48"/>
      <c r="AMA153" s="48"/>
      <c r="AMB153" s="48"/>
      <c r="AMC153" s="48"/>
      <c r="AMD153" s="48"/>
      <c r="AME153" s="48"/>
      <c r="AMF153" s="48"/>
      <c r="AMG153" s="48"/>
      <c r="AMH153" s="48"/>
      <c r="AMI153" s="48"/>
      <c r="AMJ153" s="48"/>
      <c r="AMK153" s="48"/>
      <c r="AML153" s="48"/>
      <c r="AMM153" s="48"/>
      <c r="AMN153" s="48"/>
      <c r="AMO153" s="48"/>
      <c r="AMP153" s="48"/>
      <c r="AMQ153" s="48"/>
      <c r="AMR153" s="48"/>
      <c r="AMS153" s="48"/>
      <c r="AMT153" s="48"/>
      <c r="AMU153" s="48"/>
      <c r="AMV153" s="48"/>
      <c r="AMW153" s="48"/>
      <c r="AMX153" s="48"/>
      <c r="AMY153" s="48"/>
      <c r="AMZ153" s="48"/>
      <c r="ANA153" s="48"/>
      <c r="ANB153" s="48"/>
      <c r="ANC153" s="48"/>
      <c r="AND153" s="48"/>
      <c r="ANE153" s="48"/>
      <c r="ANF153" s="48"/>
      <c r="ANG153" s="48"/>
      <c r="ANH153" s="48"/>
      <c r="ANI153" s="48"/>
      <c r="ANJ153" s="48"/>
      <c r="ANK153" s="48"/>
      <c r="ANL153" s="48"/>
      <c r="ANM153" s="48"/>
      <c r="ANN153" s="48"/>
      <c r="ANO153" s="48"/>
      <c r="ANP153" s="48"/>
      <c r="ANQ153" s="48"/>
      <c r="ANR153" s="48"/>
      <c r="ANS153" s="48"/>
      <c r="ANT153" s="48"/>
      <c r="ANU153" s="48"/>
      <c r="ANV153" s="48"/>
      <c r="ANW153" s="48"/>
      <c r="ANX153" s="48"/>
      <c r="ANY153" s="48"/>
      <c r="ANZ153" s="48"/>
      <c r="AOA153" s="48"/>
      <c r="AOB153" s="48"/>
      <c r="AOC153" s="48"/>
      <c r="AOD153" s="48"/>
      <c r="AOE153" s="48"/>
      <c r="AOF153" s="48"/>
      <c r="AOG153" s="48"/>
      <c r="AOH153" s="48"/>
      <c r="AOI153" s="48"/>
      <c r="AOJ153" s="48"/>
      <c r="AOK153" s="48"/>
      <c r="AOL153" s="48"/>
      <c r="AOM153" s="48"/>
      <c r="AON153" s="48"/>
      <c r="AOO153" s="48"/>
      <c r="AOP153" s="48"/>
      <c r="AOQ153" s="48"/>
      <c r="AOR153" s="48"/>
      <c r="AOS153" s="48"/>
      <c r="AOT153" s="48"/>
      <c r="AOU153" s="48"/>
      <c r="AOV153" s="48"/>
      <c r="AOW153" s="48"/>
      <c r="AOX153" s="48"/>
      <c r="AOY153" s="48"/>
      <c r="AOZ153" s="48"/>
      <c r="APA153" s="48"/>
      <c r="APB153" s="48"/>
      <c r="APC153" s="48"/>
      <c r="APD153" s="48"/>
      <c r="APE153" s="48"/>
      <c r="APF153" s="48"/>
      <c r="APG153" s="48"/>
      <c r="APH153" s="48"/>
      <c r="API153" s="48"/>
      <c r="APJ153" s="48"/>
      <c r="APK153" s="48"/>
      <c r="APL153" s="48"/>
      <c r="APM153" s="48"/>
      <c r="APN153" s="48"/>
      <c r="APO153" s="48"/>
      <c r="APP153" s="48"/>
      <c r="APQ153" s="48"/>
      <c r="APR153" s="48"/>
      <c r="APS153" s="48"/>
      <c r="APT153" s="48"/>
      <c r="APU153" s="48"/>
      <c r="APV153" s="48"/>
      <c r="APW153" s="48"/>
      <c r="APX153" s="48"/>
      <c r="APY153" s="48"/>
      <c r="APZ153" s="48"/>
      <c r="AQA153" s="48"/>
      <c r="AQB153" s="48"/>
      <c r="AQC153" s="48"/>
      <c r="AQD153" s="48"/>
      <c r="AQE153" s="48"/>
      <c r="AQF153" s="48"/>
      <c r="AQG153" s="48"/>
      <c r="AQH153" s="48"/>
      <c r="AQI153" s="48"/>
      <c r="AQJ153" s="48"/>
      <c r="AQK153" s="48"/>
      <c r="AQL153" s="48"/>
      <c r="AQM153" s="48"/>
      <c r="AQN153" s="48"/>
      <c r="AQO153" s="48"/>
      <c r="AQP153" s="48"/>
      <c r="AQQ153" s="48"/>
      <c r="AQR153" s="48"/>
      <c r="AQS153" s="48"/>
      <c r="AQT153" s="48"/>
      <c r="AQU153" s="48"/>
      <c r="AQV153" s="48"/>
      <c r="AQW153" s="48"/>
      <c r="AQX153" s="48"/>
      <c r="AQY153" s="48"/>
      <c r="AQZ153" s="48"/>
      <c r="ARA153" s="48"/>
      <c r="ARB153" s="48"/>
      <c r="ARC153" s="48"/>
      <c r="ARD153" s="48"/>
      <c r="ARE153" s="48"/>
      <c r="ARF153" s="48"/>
      <c r="ARG153" s="48"/>
      <c r="ARH153" s="48"/>
      <c r="ARI153" s="48"/>
      <c r="ARJ153" s="48"/>
      <c r="ARK153" s="48"/>
      <c r="ARL153" s="48"/>
      <c r="ARM153" s="48"/>
      <c r="ARN153" s="48"/>
      <c r="ARO153" s="48"/>
      <c r="ARP153" s="48"/>
      <c r="ARQ153" s="48"/>
      <c r="ARR153" s="48"/>
      <c r="ARS153" s="48"/>
      <c r="ART153" s="48"/>
      <c r="ARU153" s="48"/>
      <c r="ARV153" s="48"/>
      <c r="ARW153" s="48"/>
      <c r="ARX153" s="48"/>
      <c r="ARY153" s="48"/>
      <c r="ARZ153" s="48"/>
      <c r="ASA153" s="48"/>
      <c r="ASB153" s="48"/>
      <c r="ASC153" s="48"/>
      <c r="ASD153" s="48"/>
      <c r="ASE153" s="48"/>
      <c r="ASF153" s="48"/>
      <c r="ASG153" s="48"/>
      <c r="ASH153" s="48"/>
      <c r="ASI153" s="48"/>
      <c r="ASJ153" s="48"/>
      <c r="ASK153" s="48"/>
      <c r="ASL153" s="48"/>
      <c r="ASM153" s="48"/>
      <c r="ASN153" s="48"/>
      <c r="ASO153" s="48"/>
      <c r="ASP153" s="48"/>
      <c r="ASQ153" s="48"/>
      <c r="ASR153" s="48"/>
      <c r="ASS153" s="48"/>
      <c r="AST153" s="48"/>
      <c r="ASU153" s="48"/>
      <c r="ASV153" s="48"/>
      <c r="ASW153" s="48"/>
      <c r="ASX153" s="48"/>
      <c r="ASY153" s="48"/>
      <c r="ASZ153" s="48"/>
      <c r="ATA153" s="48"/>
      <c r="ATB153" s="48"/>
      <c r="ATC153" s="48"/>
      <c r="ATD153" s="48"/>
      <c r="ATE153" s="48"/>
      <c r="ATF153" s="48"/>
      <c r="ATG153" s="48"/>
      <c r="ATH153" s="48"/>
      <c r="ATI153" s="48"/>
      <c r="ATJ153" s="48"/>
      <c r="ATK153" s="48"/>
      <c r="ATL153" s="48"/>
      <c r="ATM153" s="48"/>
      <c r="ATN153" s="48"/>
      <c r="ATO153" s="48"/>
      <c r="ATP153" s="48"/>
      <c r="ATQ153" s="48"/>
      <c r="ATR153" s="48"/>
      <c r="ATS153" s="48"/>
      <c r="ATT153" s="48"/>
      <c r="ATU153" s="48"/>
      <c r="ATV153" s="48"/>
      <c r="ATW153" s="48"/>
      <c r="ATX153" s="48"/>
      <c r="ATY153" s="48"/>
      <c r="ATZ153" s="48"/>
      <c r="AUA153" s="48"/>
      <c r="AUB153" s="48"/>
      <c r="AUC153" s="48"/>
      <c r="AUD153" s="48"/>
      <c r="AUE153" s="48"/>
      <c r="AUF153" s="48"/>
      <c r="AUG153" s="48"/>
      <c r="AUH153" s="48"/>
      <c r="AUI153" s="48"/>
      <c r="AUJ153" s="48"/>
      <c r="AUK153" s="48"/>
      <c r="AUL153" s="48"/>
      <c r="AUM153" s="48"/>
      <c r="AUN153" s="48"/>
      <c r="AUO153" s="48"/>
      <c r="AUP153" s="48"/>
      <c r="AUQ153" s="48"/>
      <c r="AUR153" s="48"/>
      <c r="AUS153" s="48"/>
      <c r="AUT153" s="48"/>
      <c r="AUU153" s="48"/>
      <c r="AUV153" s="48"/>
      <c r="AUW153" s="48"/>
      <c r="AUX153" s="48"/>
      <c r="AUY153" s="48"/>
      <c r="AUZ153" s="48"/>
      <c r="AVA153" s="48"/>
      <c r="AVB153" s="48"/>
      <c r="AVC153" s="48"/>
      <c r="AVD153" s="48"/>
      <c r="AVE153" s="48"/>
      <c r="AVF153" s="48"/>
      <c r="AVG153" s="48"/>
      <c r="AVH153" s="48"/>
      <c r="AVI153" s="48"/>
      <c r="AVJ153" s="48"/>
      <c r="AVK153" s="48"/>
      <c r="AVL153" s="48"/>
      <c r="AVM153" s="48"/>
      <c r="AVN153" s="48"/>
      <c r="AVO153" s="48"/>
      <c r="AVP153" s="48"/>
      <c r="AVQ153" s="48"/>
      <c r="AVR153" s="48"/>
      <c r="AVS153" s="48"/>
      <c r="AVT153" s="48"/>
      <c r="AVU153" s="48"/>
      <c r="AVV153" s="48"/>
      <c r="AVW153" s="48"/>
      <c r="AVX153" s="48"/>
      <c r="AVY153" s="48"/>
      <c r="AVZ153" s="48"/>
      <c r="AWA153" s="48"/>
      <c r="AWB153" s="48"/>
      <c r="AWC153" s="48"/>
      <c r="AWD153" s="48"/>
      <c r="AWE153" s="48"/>
      <c r="AWF153" s="48"/>
      <c r="AWG153" s="48"/>
      <c r="AWH153" s="48"/>
      <c r="AWI153" s="48"/>
      <c r="AWJ153" s="48"/>
      <c r="AWK153" s="48"/>
      <c r="AWL153" s="48"/>
      <c r="AWM153" s="48"/>
      <c r="AWN153" s="48"/>
      <c r="AWO153" s="48"/>
      <c r="AWP153" s="48"/>
      <c r="AWQ153" s="48"/>
      <c r="AWR153" s="48"/>
      <c r="AWS153" s="48"/>
      <c r="AWT153" s="48"/>
      <c r="AWU153" s="48"/>
      <c r="AWV153" s="48"/>
      <c r="AWW153" s="48"/>
      <c r="AWX153" s="48"/>
      <c r="AWY153" s="48"/>
      <c r="AWZ153" s="48"/>
      <c r="AXA153" s="48"/>
      <c r="AXB153" s="48"/>
      <c r="AXC153" s="48"/>
      <c r="AXD153" s="48"/>
      <c r="AXE153" s="48"/>
      <c r="AXF153" s="48"/>
      <c r="AXG153" s="48"/>
      <c r="AXH153" s="48"/>
      <c r="AXI153" s="48"/>
      <c r="AXJ153" s="48"/>
      <c r="AXK153" s="48"/>
      <c r="AXL153" s="48"/>
      <c r="AXM153" s="48"/>
      <c r="AXN153" s="48"/>
      <c r="AXO153" s="48"/>
      <c r="AXP153" s="48"/>
      <c r="AXQ153" s="48"/>
      <c r="AXR153" s="48"/>
      <c r="AXS153" s="48"/>
      <c r="AXT153" s="48"/>
      <c r="AXU153" s="48"/>
      <c r="AXV153" s="48"/>
      <c r="AXW153" s="48"/>
      <c r="AXX153" s="48"/>
      <c r="AXY153" s="48"/>
      <c r="AXZ153" s="48"/>
      <c r="AYA153" s="48"/>
      <c r="AYB153" s="48"/>
      <c r="AYC153" s="48"/>
      <c r="AYD153" s="48"/>
      <c r="AYE153" s="48"/>
      <c r="AYF153" s="48"/>
      <c r="AYG153" s="48"/>
      <c r="AYH153" s="48"/>
      <c r="AYI153" s="48"/>
      <c r="AYJ153" s="48"/>
      <c r="AYK153" s="48"/>
      <c r="AYL153" s="48"/>
      <c r="AYM153" s="48"/>
      <c r="AYN153" s="48"/>
      <c r="AYO153" s="48"/>
      <c r="AYP153" s="48"/>
      <c r="AYQ153" s="48"/>
      <c r="AYR153" s="48"/>
      <c r="AYS153" s="48"/>
      <c r="AYT153" s="48"/>
      <c r="AYU153" s="48"/>
      <c r="AYV153" s="48"/>
      <c r="AYW153" s="48"/>
      <c r="AYX153" s="48"/>
      <c r="AYY153" s="48"/>
      <c r="AYZ153" s="48"/>
      <c r="AZA153" s="48"/>
      <c r="AZB153" s="48"/>
      <c r="AZC153" s="48"/>
      <c r="AZD153" s="48"/>
      <c r="AZE153" s="48"/>
      <c r="AZF153" s="48"/>
      <c r="AZG153" s="48"/>
      <c r="AZH153" s="48"/>
      <c r="AZI153" s="48"/>
      <c r="AZJ153" s="48"/>
      <c r="AZK153" s="48"/>
      <c r="AZL153" s="48"/>
      <c r="AZM153" s="48"/>
      <c r="AZN153" s="48"/>
      <c r="AZO153" s="48"/>
      <c r="AZP153" s="48"/>
      <c r="AZQ153" s="48"/>
      <c r="AZR153" s="48"/>
      <c r="AZS153" s="48"/>
      <c r="AZT153" s="48"/>
      <c r="AZU153" s="48"/>
      <c r="AZV153" s="48"/>
      <c r="AZW153" s="48"/>
      <c r="AZX153" s="48"/>
      <c r="AZY153" s="48"/>
      <c r="AZZ153" s="48"/>
      <c r="BAA153" s="48"/>
      <c r="BAB153" s="48"/>
      <c r="BAC153" s="48"/>
      <c r="BAD153" s="48"/>
      <c r="BAE153" s="48"/>
      <c r="BAF153" s="48"/>
      <c r="BAG153" s="48"/>
      <c r="BAH153" s="48"/>
      <c r="BAI153" s="48"/>
      <c r="BAJ153" s="48"/>
      <c r="BAK153" s="48"/>
      <c r="BAL153" s="48"/>
      <c r="BAM153" s="48"/>
      <c r="BAN153" s="48"/>
      <c r="BAO153" s="48"/>
      <c r="BAP153" s="48"/>
      <c r="BAQ153" s="48"/>
      <c r="BAR153" s="48"/>
      <c r="BAS153" s="48"/>
      <c r="BAT153" s="48"/>
      <c r="BAU153" s="48"/>
      <c r="BAV153" s="48"/>
      <c r="BAW153" s="48"/>
      <c r="BAX153" s="48"/>
      <c r="BAY153" s="48"/>
      <c r="BAZ153" s="48"/>
      <c r="BBA153" s="48"/>
      <c r="BBB153" s="48"/>
      <c r="BBC153" s="48"/>
      <c r="BBD153" s="48"/>
      <c r="BBE153" s="48"/>
      <c r="BBF153" s="48"/>
      <c r="BBG153" s="48"/>
      <c r="BBH153" s="48"/>
      <c r="BBI153" s="48"/>
      <c r="BBJ153" s="48"/>
      <c r="BBK153" s="48"/>
      <c r="BBL153" s="48"/>
      <c r="BBM153" s="48"/>
      <c r="BBN153" s="48"/>
      <c r="BBO153" s="48"/>
      <c r="BBP153" s="48"/>
      <c r="BBQ153" s="48"/>
      <c r="BBR153" s="48"/>
      <c r="BBS153" s="48"/>
      <c r="BBT153" s="48"/>
      <c r="BBU153" s="48"/>
      <c r="BBV153" s="48"/>
      <c r="BBW153" s="48"/>
      <c r="BBX153" s="48"/>
      <c r="BBY153" s="48"/>
      <c r="BBZ153" s="48"/>
      <c r="BCA153" s="48"/>
      <c r="BCB153" s="48"/>
      <c r="BCC153" s="48"/>
      <c r="BCD153" s="48"/>
      <c r="BCE153" s="48"/>
      <c r="BCF153" s="48"/>
      <c r="BCG153" s="48"/>
      <c r="BCH153" s="48"/>
      <c r="BCI153" s="48"/>
      <c r="BCJ153" s="48"/>
      <c r="BCK153" s="48"/>
      <c r="BCL153" s="48"/>
      <c r="BCM153" s="48"/>
      <c r="BCN153" s="48"/>
      <c r="BCO153" s="48"/>
      <c r="BCP153" s="48"/>
      <c r="BCQ153" s="48"/>
      <c r="BCR153" s="48"/>
      <c r="BCS153" s="48"/>
      <c r="BCT153" s="48"/>
      <c r="BCU153" s="48"/>
      <c r="BCV153" s="48"/>
      <c r="BCW153" s="48"/>
      <c r="BCX153" s="48"/>
      <c r="BCY153" s="48"/>
      <c r="BCZ153" s="48"/>
      <c r="BDA153" s="48"/>
      <c r="BDB153" s="48"/>
      <c r="BDC153" s="48"/>
      <c r="BDD153" s="48"/>
      <c r="BDE153" s="48"/>
      <c r="BDF153" s="48"/>
      <c r="BDG153" s="48"/>
      <c r="BDH153" s="48"/>
      <c r="BDI153" s="48"/>
      <c r="BDJ153" s="48"/>
      <c r="BDK153" s="48"/>
      <c r="BDL153" s="48"/>
      <c r="BDM153" s="48"/>
      <c r="BDN153" s="48"/>
      <c r="BDO153" s="48"/>
      <c r="BDP153" s="48"/>
      <c r="BDQ153" s="48"/>
      <c r="BDR153" s="48"/>
      <c r="BDS153" s="48"/>
      <c r="BDT153" s="48"/>
      <c r="BDU153" s="48"/>
      <c r="BDV153" s="48"/>
      <c r="BDW153" s="48"/>
      <c r="BDX153" s="48"/>
      <c r="BDY153" s="48"/>
      <c r="BDZ153" s="48"/>
      <c r="BEA153" s="48"/>
      <c r="BEB153" s="48"/>
      <c r="BEC153" s="48"/>
      <c r="BED153" s="48"/>
      <c r="BEE153" s="48"/>
      <c r="BEF153" s="48"/>
      <c r="BEG153" s="48"/>
      <c r="BEH153" s="48"/>
      <c r="BEI153" s="48"/>
      <c r="BEJ153" s="48"/>
      <c r="BEK153" s="48"/>
      <c r="BEL153" s="48"/>
      <c r="BEM153" s="48"/>
      <c r="BEN153" s="48"/>
      <c r="BEO153" s="48"/>
      <c r="BEP153" s="48"/>
      <c r="BEQ153" s="48"/>
      <c r="BER153" s="48"/>
      <c r="BES153" s="48"/>
      <c r="BET153" s="48"/>
      <c r="BEU153" s="48"/>
      <c r="BEV153" s="48"/>
      <c r="BEW153" s="48"/>
      <c r="BEX153" s="48"/>
      <c r="BEY153" s="48"/>
      <c r="BEZ153" s="48"/>
      <c r="BFA153" s="48"/>
      <c r="BFB153" s="48"/>
      <c r="BFC153" s="48"/>
      <c r="BFD153" s="48"/>
      <c r="BFE153" s="48"/>
      <c r="BFF153" s="48"/>
      <c r="BFG153" s="48"/>
      <c r="BFH153" s="48"/>
      <c r="BFI153" s="48"/>
      <c r="BFJ153" s="48"/>
      <c r="BFK153" s="48"/>
      <c r="BFL153" s="48"/>
      <c r="BFM153" s="48"/>
      <c r="BFN153" s="48"/>
      <c r="BFO153" s="48"/>
      <c r="BFP153" s="48"/>
      <c r="BFQ153" s="48"/>
      <c r="BFR153" s="48"/>
      <c r="BFS153" s="48"/>
      <c r="BFT153" s="48"/>
      <c r="BFU153" s="48"/>
      <c r="BFV153" s="48"/>
      <c r="BFW153" s="48"/>
      <c r="BFX153" s="48"/>
      <c r="BFY153" s="48"/>
      <c r="BFZ153" s="48"/>
      <c r="BGA153" s="48"/>
      <c r="BGB153" s="48"/>
      <c r="BGC153" s="48"/>
      <c r="BGD153" s="48"/>
      <c r="BGE153" s="48"/>
      <c r="BGF153" s="48"/>
      <c r="BGG153" s="48"/>
      <c r="BGH153" s="48"/>
      <c r="BGI153" s="48"/>
      <c r="BGJ153" s="48"/>
      <c r="BGK153" s="48"/>
      <c r="BGL153" s="48"/>
      <c r="BGM153" s="48"/>
      <c r="BGN153" s="48"/>
      <c r="BGO153" s="48"/>
      <c r="BGP153" s="48"/>
      <c r="BGQ153" s="48"/>
      <c r="BGR153" s="48"/>
      <c r="BGS153" s="48"/>
      <c r="BGT153" s="48"/>
      <c r="BGU153" s="48"/>
      <c r="BGV153" s="48"/>
      <c r="BGW153" s="48"/>
      <c r="BGX153" s="48"/>
      <c r="BGY153" s="48"/>
      <c r="BGZ153" s="48"/>
      <c r="BHA153" s="48"/>
      <c r="BHB153" s="48"/>
      <c r="BHC153" s="48"/>
      <c r="BHD153" s="48"/>
      <c r="BHE153" s="48"/>
      <c r="BHF153" s="48"/>
      <c r="BHG153" s="48"/>
      <c r="BHH153" s="48"/>
      <c r="BHI153" s="48"/>
      <c r="BHJ153" s="48"/>
      <c r="BHK153" s="48"/>
      <c r="BHL153" s="48"/>
      <c r="BHM153" s="48"/>
      <c r="BHN153" s="48"/>
      <c r="BHO153" s="48"/>
      <c r="BHP153" s="48"/>
      <c r="BHQ153" s="48"/>
      <c r="BHR153" s="48"/>
      <c r="BHS153" s="48"/>
      <c r="BHT153" s="48"/>
      <c r="BHU153" s="48"/>
      <c r="BHV153" s="48"/>
      <c r="BHW153" s="48"/>
      <c r="BHX153" s="48"/>
      <c r="BHY153" s="48"/>
      <c r="BHZ153" s="48"/>
      <c r="BIA153" s="48"/>
      <c r="BIB153" s="48"/>
      <c r="BIC153" s="48"/>
      <c r="BID153" s="48"/>
      <c r="BIE153" s="48"/>
      <c r="BIF153" s="48"/>
      <c r="BIG153" s="48"/>
      <c r="BIH153" s="48"/>
      <c r="BII153" s="48"/>
      <c r="BIJ153" s="48"/>
      <c r="BIK153" s="48"/>
      <c r="BIL153" s="48"/>
      <c r="BIM153" s="48"/>
      <c r="BIN153" s="48"/>
      <c r="BIO153" s="48"/>
      <c r="BIP153" s="48"/>
      <c r="BIQ153" s="48"/>
      <c r="BIR153" s="48"/>
      <c r="BIS153" s="48"/>
      <c r="BIT153" s="48"/>
      <c r="BIU153" s="48"/>
      <c r="BIV153" s="48"/>
      <c r="BIW153" s="48"/>
      <c r="BIX153" s="48"/>
      <c r="BIY153" s="48"/>
      <c r="BIZ153" s="48"/>
      <c r="BJA153" s="48"/>
      <c r="BJB153" s="48"/>
      <c r="BJC153" s="48"/>
      <c r="BJD153" s="48"/>
      <c r="BJE153" s="48"/>
      <c r="BJF153" s="48"/>
      <c r="BJG153" s="48"/>
      <c r="BJH153" s="48"/>
      <c r="BJI153" s="48"/>
      <c r="BJJ153" s="48"/>
      <c r="BJK153" s="48"/>
      <c r="BJL153" s="48"/>
      <c r="BJM153" s="48"/>
      <c r="BJN153" s="48"/>
      <c r="BJO153" s="48"/>
      <c r="BJP153" s="48"/>
      <c r="BJQ153" s="48"/>
      <c r="BJR153" s="48"/>
      <c r="BJS153" s="48"/>
      <c r="BJT153" s="48"/>
      <c r="BJU153" s="48"/>
      <c r="BJV153" s="48"/>
      <c r="BJW153" s="48"/>
      <c r="BJX153" s="48"/>
      <c r="BJY153" s="48"/>
      <c r="BJZ153" s="48"/>
      <c r="BKA153" s="48"/>
      <c r="BKB153" s="48"/>
      <c r="BKC153" s="48"/>
      <c r="BKD153" s="48"/>
      <c r="BKE153" s="48"/>
      <c r="BKF153" s="48"/>
      <c r="BKG153" s="48"/>
      <c r="BKH153" s="48"/>
      <c r="BKI153" s="48"/>
      <c r="BKJ153" s="48"/>
      <c r="BKK153" s="48"/>
      <c r="BKL153" s="48"/>
      <c r="BKM153" s="48"/>
      <c r="BKN153" s="48"/>
      <c r="BKO153" s="48"/>
      <c r="BKP153" s="48"/>
      <c r="BKQ153" s="48"/>
      <c r="BKR153" s="48"/>
      <c r="BKS153" s="48"/>
      <c r="BKT153" s="48"/>
      <c r="BKU153" s="48"/>
      <c r="BKV153" s="48"/>
      <c r="BKW153" s="48"/>
      <c r="BKX153" s="48"/>
      <c r="BKY153" s="48"/>
      <c r="BKZ153" s="48"/>
      <c r="BLA153" s="48"/>
      <c r="BLB153" s="48"/>
      <c r="BLC153" s="48"/>
      <c r="BLD153" s="48"/>
      <c r="BLE153" s="48"/>
      <c r="BLF153" s="48"/>
      <c r="BLG153" s="48"/>
      <c r="BLH153" s="48"/>
      <c r="BLI153" s="48"/>
      <c r="BLJ153" s="48"/>
      <c r="BLK153" s="48"/>
      <c r="BLL153" s="48"/>
      <c r="BLM153" s="48"/>
      <c r="BLN153" s="48"/>
      <c r="BLO153" s="48"/>
      <c r="BLP153" s="48"/>
      <c r="BLQ153" s="48"/>
      <c r="BLR153" s="48"/>
      <c r="BLS153" s="48"/>
      <c r="BLT153" s="48"/>
      <c r="BLU153" s="48"/>
      <c r="BLV153" s="48"/>
      <c r="BLW153" s="48"/>
      <c r="BLX153" s="48"/>
      <c r="BLY153" s="48"/>
      <c r="BLZ153" s="48"/>
      <c r="BMA153" s="48"/>
      <c r="BMB153" s="48"/>
      <c r="BMC153" s="48"/>
      <c r="BMD153" s="48"/>
      <c r="BME153" s="48"/>
      <c r="BMF153" s="48"/>
      <c r="BMG153" s="48"/>
      <c r="BMH153" s="48"/>
      <c r="BMI153" s="48"/>
      <c r="BMJ153" s="48"/>
      <c r="BMK153" s="48"/>
      <c r="BML153" s="48"/>
      <c r="BMM153" s="48"/>
      <c r="BMN153" s="48"/>
      <c r="BMO153" s="48"/>
      <c r="BMP153" s="48"/>
      <c r="BMQ153" s="48"/>
      <c r="BMR153" s="48"/>
      <c r="BMS153" s="48"/>
      <c r="BMT153" s="48"/>
      <c r="BMU153" s="48"/>
      <c r="BMV153" s="48"/>
      <c r="BMW153" s="48"/>
      <c r="BMX153" s="48"/>
      <c r="BMY153" s="48"/>
      <c r="BMZ153" s="48"/>
      <c r="BNA153" s="48"/>
      <c r="BNB153" s="48"/>
      <c r="BNC153" s="48"/>
      <c r="BND153" s="48"/>
      <c r="BNE153" s="48"/>
      <c r="BNF153" s="48"/>
      <c r="BNG153" s="48"/>
      <c r="BNH153" s="48"/>
      <c r="BNI153" s="48"/>
      <c r="BNJ153" s="48"/>
      <c r="BNK153" s="48"/>
      <c r="BNL153" s="48"/>
      <c r="BNM153" s="48"/>
      <c r="BNN153" s="48"/>
      <c r="BNO153" s="48"/>
      <c r="BNP153" s="48"/>
      <c r="BNQ153" s="48"/>
      <c r="BNR153" s="48"/>
      <c r="BNS153" s="48"/>
      <c r="BNT153" s="48"/>
      <c r="BNU153" s="48"/>
      <c r="BNV153" s="48"/>
      <c r="BNW153" s="48"/>
      <c r="BNX153" s="48"/>
      <c r="BNY153" s="48"/>
      <c r="BNZ153" s="48"/>
      <c r="BOA153" s="48"/>
      <c r="BOB153" s="48"/>
      <c r="BOC153" s="48"/>
      <c r="BOD153" s="48"/>
      <c r="BOE153" s="48"/>
      <c r="BOF153" s="48"/>
      <c r="BOG153" s="48"/>
      <c r="BOH153" s="48"/>
      <c r="BOI153" s="48"/>
      <c r="BOJ153" s="48"/>
      <c r="BOK153" s="48"/>
      <c r="BOL153" s="48"/>
      <c r="BOM153" s="48"/>
      <c r="BON153" s="48"/>
      <c r="BOO153" s="48"/>
      <c r="BOP153" s="48"/>
      <c r="BOQ153" s="48"/>
      <c r="BOR153" s="48"/>
      <c r="BOS153" s="48"/>
      <c r="BOT153" s="48"/>
      <c r="BOU153" s="48"/>
      <c r="BOV153" s="48"/>
      <c r="BOW153" s="48"/>
      <c r="BOX153" s="48"/>
      <c r="BOY153" s="48"/>
      <c r="BOZ153" s="48"/>
      <c r="BPA153" s="48"/>
      <c r="BPB153" s="48"/>
      <c r="BPC153" s="48"/>
      <c r="BPD153" s="48"/>
      <c r="BPE153" s="48"/>
      <c r="BPF153" s="48"/>
      <c r="BPG153" s="48"/>
      <c r="BPH153" s="48"/>
      <c r="BPI153" s="48"/>
      <c r="BPJ153" s="48"/>
      <c r="BPK153" s="48"/>
      <c r="BPL153" s="48"/>
      <c r="BPM153" s="48"/>
      <c r="BPN153" s="48"/>
      <c r="BPO153" s="48"/>
      <c r="BPP153" s="48"/>
      <c r="BPQ153" s="48"/>
      <c r="BPR153" s="48"/>
      <c r="BPS153" s="48"/>
      <c r="BPT153" s="48"/>
      <c r="BPU153" s="48"/>
      <c r="BPV153" s="48"/>
      <c r="BPW153" s="48"/>
      <c r="BPX153" s="48"/>
      <c r="BPY153" s="48"/>
      <c r="BPZ153" s="48"/>
      <c r="BQA153" s="48"/>
      <c r="BQB153" s="48"/>
      <c r="BQC153" s="48"/>
      <c r="BQD153" s="48"/>
      <c r="BQE153" s="48"/>
      <c r="BQF153" s="48"/>
      <c r="BQG153" s="48"/>
      <c r="BQH153" s="48"/>
      <c r="BQI153" s="48"/>
      <c r="BQJ153" s="48"/>
      <c r="BQK153" s="48"/>
      <c r="BQL153" s="48"/>
      <c r="BQM153" s="48"/>
      <c r="BQN153" s="48"/>
      <c r="BQO153" s="48"/>
      <c r="BQP153" s="48"/>
      <c r="BQQ153" s="48"/>
      <c r="BQR153" s="48"/>
      <c r="BQS153" s="48"/>
      <c r="BQT153" s="48"/>
      <c r="BQU153" s="48"/>
      <c r="BQV153" s="48"/>
      <c r="BQW153" s="48"/>
      <c r="BQX153" s="48"/>
      <c r="BQY153" s="48"/>
      <c r="BQZ153" s="48"/>
      <c r="BRA153" s="48"/>
      <c r="BRB153" s="48"/>
      <c r="BRC153" s="48"/>
      <c r="BRD153" s="48"/>
      <c r="BRE153" s="48"/>
      <c r="BRF153" s="48"/>
      <c r="BRG153" s="48"/>
      <c r="BRH153" s="48"/>
      <c r="BRI153" s="48"/>
      <c r="BRJ153" s="48"/>
      <c r="BRK153" s="48"/>
      <c r="BRL153" s="48"/>
      <c r="BRM153" s="48"/>
      <c r="BRN153" s="48"/>
      <c r="BRO153" s="48"/>
      <c r="BRP153" s="48"/>
      <c r="BRQ153" s="48"/>
      <c r="BRR153" s="48"/>
      <c r="BRS153" s="48"/>
      <c r="BRT153" s="48"/>
      <c r="BRU153" s="48"/>
      <c r="BRV153" s="48"/>
      <c r="BRW153" s="48"/>
      <c r="BRX153" s="48"/>
      <c r="BRY153" s="48"/>
      <c r="BRZ153" s="48"/>
      <c r="BSA153" s="48"/>
      <c r="BSB153" s="48"/>
      <c r="BSC153" s="48"/>
      <c r="BSD153" s="48"/>
      <c r="BSE153" s="48"/>
      <c r="BSF153" s="48"/>
      <c r="BSG153" s="48"/>
      <c r="BSH153" s="48"/>
      <c r="BSI153" s="48"/>
      <c r="BSJ153" s="48"/>
      <c r="BSK153" s="48"/>
      <c r="BSL153" s="48"/>
      <c r="BSM153" s="48"/>
      <c r="BSN153" s="48"/>
      <c r="BSO153" s="48"/>
      <c r="BSP153" s="48"/>
      <c r="BSQ153" s="48"/>
      <c r="BSR153" s="48"/>
      <c r="BSS153" s="48"/>
      <c r="BST153" s="48"/>
      <c r="BSU153" s="48"/>
      <c r="BSV153" s="48"/>
      <c r="BSW153" s="48"/>
      <c r="BSX153" s="48"/>
      <c r="BSY153" s="48"/>
      <c r="BSZ153" s="48"/>
      <c r="BTA153" s="48"/>
      <c r="BTB153" s="48"/>
      <c r="BTC153" s="48"/>
      <c r="BTD153" s="48"/>
      <c r="BTE153" s="48"/>
      <c r="BTF153" s="48"/>
      <c r="BTG153" s="48"/>
      <c r="BTH153" s="48"/>
      <c r="BTI153" s="48"/>
      <c r="BTJ153" s="48"/>
      <c r="BTK153" s="48"/>
      <c r="BTL153" s="48"/>
      <c r="BTM153" s="48"/>
      <c r="BTN153" s="48"/>
      <c r="BTO153" s="48"/>
      <c r="BTP153" s="48"/>
      <c r="BTQ153" s="48"/>
      <c r="BTR153" s="48"/>
      <c r="BTS153" s="48"/>
      <c r="BTT153" s="48"/>
      <c r="BTU153" s="48"/>
      <c r="BTV153" s="48"/>
      <c r="BTW153" s="48"/>
      <c r="BTX153" s="48"/>
      <c r="BTY153" s="48"/>
      <c r="BTZ153" s="48"/>
      <c r="BUA153" s="48"/>
      <c r="BUB153" s="48"/>
      <c r="BUC153" s="48"/>
      <c r="BUD153" s="48"/>
      <c r="BUE153" s="48"/>
      <c r="BUF153" s="48"/>
      <c r="BUG153" s="48"/>
      <c r="BUH153" s="48"/>
      <c r="BUI153" s="48"/>
      <c r="BUJ153" s="48"/>
      <c r="BUK153" s="48"/>
      <c r="BUL153" s="48"/>
      <c r="BUM153" s="48"/>
      <c r="BUN153" s="48"/>
      <c r="BUO153" s="48"/>
      <c r="BUP153" s="48"/>
      <c r="BUQ153" s="48"/>
      <c r="BUR153" s="48"/>
      <c r="BUS153" s="48"/>
      <c r="BUT153" s="48"/>
      <c r="BUU153" s="48"/>
      <c r="BUV153" s="48"/>
      <c r="BUW153" s="48"/>
      <c r="BUX153" s="48"/>
      <c r="BUY153" s="48"/>
      <c r="BUZ153" s="48"/>
      <c r="BVA153" s="48"/>
      <c r="BVB153" s="48"/>
      <c r="BVC153" s="48"/>
      <c r="BVD153" s="48"/>
      <c r="BVE153" s="48"/>
      <c r="BVF153" s="48"/>
      <c r="BVG153" s="48"/>
      <c r="BVH153" s="48"/>
      <c r="BVI153" s="48"/>
      <c r="BVJ153" s="48"/>
      <c r="BVK153" s="48"/>
      <c r="BVL153" s="48"/>
      <c r="BVM153" s="48"/>
      <c r="BVN153" s="48"/>
      <c r="BVO153" s="48"/>
      <c r="BVP153" s="48"/>
      <c r="BVQ153" s="48"/>
      <c r="BVR153" s="48"/>
      <c r="BVS153" s="48"/>
      <c r="BVT153" s="48"/>
      <c r="BVU153" s="48"/>
      <c r="BVV153" s="48"/>
      <c r="BVW153" s="48"/>
      <c r="BVX153" s="48"/>
      <c r="BVY153" s="48"/>
      <c r="BVZ153" s="48"/>
      <c r="BWA153" s="48"/>
      <c r="BWB153" s="48"/>
      <c r="BWC153" s="48"/>
      <c r="BWD153" s="48"/>
      <c r="BWE153" s="48"/>
      <c r="BWF153" s="48"/>
      <c r="BWG153" s="48"/>
      <c r="BWH153" s="48"/>
      <c r="BWI153" s="48"/>
      <c r="BWJ153" s="48"/>
      <c r="BWK153" s="48"/>
      <c r="BWL153" s="48"/>
      <c r="BWM153" s="48"/>
      <c r="BWN153" s="48"/>
      <c r="BWO153" s="48"/>
      <c r="BWP153" s="48"/>
      <c r="BWQ153" s="48"/>
      <c r="BWR153" s="48"/>
      <c r="BWS153" s="48"/>
      <c r="BWT153" s="48"/>
      <c r="BWU153" s="48"/>
      <c r="BWV153" s="48"/>
      <c r="BWW153" s="48"/>
      <c r="BWX153" s="48"/>
      <c r="BWY153" s="48"/>
      <c r="BWZ153" s="48"/>
      <c r="BXA153" s="48"/>
      <c r="BXB153" s="48"/>
      <c r="BXC153" s="48"/>
      <c r="BXD153" s="48"/>
      <c r="BXE153" s="48"/>
      <c r="BXF153" s="48"/>
      <c r="BXG153" s="48"/>
      <c r="BXH153" s="48"/>
      <c r="BXI153" s="48"/>
      <c r="BXJ153" s="48"/>
      <c r="BXK153" s="48"/>
      <c r="BXL153" s="48"/>
      <c r="BXM153" s="48"/>
      <c r="BXN153" s="48"/>
      <c r="BXO153" s="48"/>
      <c r="BXP153" s="48"/>
      <c r="BXQ153" s="48"/>
      <c r="BXR153" s="48"/>
      <c r="BXS153" s="48"/>
      <c r="BXT153" s="48"/>
      <c r="BXU153" s="48"/>
      <c r="BXV153" s="48"/>
      <c r="BXW153" s="48"/>
      <c r="BXX153" s="48"/>
      <c r="BXY153" s="48"/>
      <c r="BXZ153" s="48"/>
      <c r="BYA153" s="48"/>
      <c r="BYB153" s="48"/>
      <c r="BYC153" s="48"/>
      <c r="BYD153" s="48"/>
      <c r="BYE153" s="48"/>
      <c r="BYF153" s="48"/>
      <c r="BYG153" s="48"/>
      <c r="BYH153" s="48"/>
      <c r="BYI153" s="48"/>
      <c r="BYJ153" s="48"/>
      <c r="BYK153" s="48"/>
      <c r="BYL153" s="48"/>
      <c r="BYM153" s="48"/>
      <c r="BYN153" s="48"/>
      <c r="BYO153" s="48"/>
      <c r="BYP153" s="48"/>
      <c r="BYQ153" s="48"/>
      <c r="BYR153" s="48"/>
      <c r="BYS153" s="48"/>
      <c r="BYT153" s="48"/>
      <c r="BYU153" s="48"/>
      <c r="BYV153" s="48"/>
      <c r="BYW153" s="48"/>
      <c r="BYX153" s="48"/>
      <c r="BYY153" s="48"/>
      <c r="BYZ153" s="48"/>
      <c r="BZA153" s="48"/>
      <c r="BZB153" s="48"/>
      <c r="BZC153" s="48"/>
      <c r="BZD153" s="48"/>
      <c r="BZE153" s="48"/>
      <c r="BZF153" s="48"/>
      <c r="BZG153" s="48"/>
      <c r="BZH153" s="48"/>
      <c r="BZI153" s="48"/>
      <c r="BZJ153" s="48"/>
      <c r="BZK153" s="48"/>
      <c r="BZL153" s="48"/>
      <c r="BZM153" s="48"/>
      <c r="BZN153" s="48"/>
      <c r="BZO153" s="48"/>
      <c r="BZP153" s="48"/>
      <c r="BZQ153" s="48"/>
      <c r="BZR153" s="48"/>
      <c r="BZS153" s="48"/>
      <c r="BZT153" s="48"/>
      <c r="BZU153" s="48"/>
      <c r="BZV153" s="48"/>
      <c r="BZW153" s="48"/>
      <c r="BZX153" s="48"/>
      <c r="BZY153" s="48"/>
      <c r="BZZ153" s="48"/>
      <c r="CAA153" s="48"/>
      <c r="CAB153" s="48"/>
      <c r="CAC153" s="48"/>
      <c r="CAD153" s="48"/>
      <c r="CAE153" s="48"/>
      <c r="CAF153" s="48"/>
      <c r="CAG153" s="48"/>
      <c r="CAH153" s="48"/>
      <c r="CAI153" s="48"/>
      <c r="CAJ153" s="48"/>
      <c r="CAK153" s="48"/>
      <c r="CAL153" s="48"/>
      <c r="CAM153" s="48"/>
      <c r="CAN153" s="48"/>
      <c r="CAO153" s="48"/>
      <c r="CAP153" s="48"/>
      <c r="CAQ153" s="48"/>
      <c r="CAR153" s="48"/>
      <c r="CAS153" s="48"/>
      <c r="CAT153" s="48"/>
      <c r="CAU153" s="48"/>
      <c r="CAV153" s="48"/>
      <c r="CAW153" s="48"/>
      <c r="CAX153" s="48"/>
      <c r="CAY153" s="48"/>
      <c r="CAZ153" s="48"/>
      <c r="CBA153" s="48"/>
      <c r="CBB153" s="48"/>
      <c r="CBC153" s="48"/>
      <c r="CBD153" s="48"/>
      <c r="CBE153" s="48"/>
      <c r="CBF153" s="48"/>
      <c r="CBG153" s="48"/>
      <c r="CBH153" s="48"/>
      <c r="CBI153" s="48"/>
      <c r="CBJ153" s="48"/>
      <c r="CBK153" s="48"/>
      <c r="CBL153" s="48"/>
      <c r="CBM153" s="48"/>
      <c r="CBN153" s="48"/>
      <c r="CBO153" s="48"/>
      <c r="CBP153" s="48"/>
      <c r="CBQ153" s="48"/>
      <c r="CBR153" s="48"/>
      <c r="CBS153" s="48"/>
      <c r="CBT153" s="48"/>
      <c r="CBU153" s="48"/>
      <c r="CBV153" s="48"/>
      <c r="CBW153" s="48"/>
      <c r="CBX153" s="48"/>
      <c r="CBY153" s="48"/>
      <c r="CBZ153" s="48"/>
      <c r="CCA153" s="48"/>
      <c r="CCB153" s="48"/>
      <c r="CCC153" s="48"/>
      <c r="CCD153" s="48"/>
      <c r="CCE153" s="48"/>
      <c r="CCF153" s="48"/>
      <c r="CCG153" s="48"/>
      <c r="CCH153" s="48"/>
      <c r="CCI153" s="48"/>
      <c r="CCJ153" s="48"/>
      <c r="CCK153" s="48"/>
      <c r="CCL153" s="48"/>
      <c r="CCM153" s="48"/>
      <c r="CCN153" s="48"/>
      <c r="CCO153" s="48"/>
      <c r="CCP153" s="48"/>
      <c r="CCQ153" s="48"/>
      <c r="CCR153" s="48"/>
      <c r="CCS153" s="48"/>
      <c r="CCT153" s="48"/>
      <c r="CCU153" s="48"/>
      <c r="CCV153" s="48"/>
      <c r="CCW153" s="48"/>
      <c r="CCX153" s="48"/>
      <c r="CCY153" s="48"/>
      <c r="CCZ153" s="48"/>
      <c r="CDA153" s="48"/>
      <c r="CDB153" s="48"/>
      <c r="CDC153" s="48"/>
      <c r="CDD153" s="48"/>
      <c r="CDE153" s="48"/>
      <c r="CDF153" s="48"/>
      <c r="CDG153" s="48"/>
      <c r="CDH153" s="48"/>
      <c r="CDI153" s="48"/>
      <c r="CDJ153" s="48"/>
      <c r="CDK153" s="48"/>
      <c r="CDL153" s="48"/>
      <c r="CDM153" s="48"/>
      <c r="CDN153" s="48"/>
      <c r="CDO153" s="48"/>
      <c r="CDP153" s="48"/>
      <c r="CDQ153" s="48"/>
      <c r="CDR153" s="48"/>
      <c r="CDS153" s="48"/>
      <c r="CDT153" s="48"/>
      <c r="CDU153" s="48"/>
      <c r="CDV153" s="48"/>
      <c r="CDW153" s="48"/>
      <c r="CDX153" s="48"/>
      <c r="CDY153" s="48"/>
      <c r="CDZ153" s="48"/>
      <c r="CEA153" s="48"/>
      <c r="CEB153" s="48"/>
      <c r="CEC153" s="48"/>
      <c r="CED153" s="48"/>
      <c r="CEE153" s="48"/>
      <c r="CEF153" s="48"/>
      <c r="CEG153" s="48"/>
      <c r="CEH153" s="48"/>
      <c r="CEI153" s="48"/>
      <c r="CEJ153" s="48"/>
      <c r="CEK153" s="48"/>
      <c r="CEL153" s="48"/>
      <c r="CEM153" s="48"/>
      <c r="CEN153" s="48"/>
      <c r="CEO153" s="48"/>
      <c r="CEP153" s="48"/>
      <c r="CEQ153" s="48"/>
      <c r="CER153" s="48"/>
      <c r="CES153" s="48"/>
      <c r="CET153" s="48"/>
      <c r="CEU153" s="48"/>
      <c r="CEV153" s="48"/>
      <c r="CEW153" s="48"/>
      <c r="CEX153" s="48"/>
      <c r="CEY153" s="48"/>
      <c r="CEZ153" s="48"/>
      <c r="CFA153" s="48"/>
      <c r="CFB153" s="48"/>
      <c r="CFC153" s="48"/>
      <c r="CFD153" s="48"/>
      <c r="CFE153" s="48"/>
      <c r="CFF153" s="48"/>
      <c r="CFG153" s="48"/>
      <c r="CFH153" s="48"/>
      <c r="CFI153" s="48"/>
      <c r="CFJ153" s="48"/>
      <c r="CFK153" s="48"/>
      <c r="CFL153" s="48"/>
      <c r="CFM153" s="48"/>
      <c r="CFN153" s="48"/>
      <c r="CFO153" s="48"/>
      <c r="CFP153" s="48"/>
      <c r="CFQ153" s="48"/>
      <c r="CFR153" s="48"/>
      <c r="CFS153" s="48"/>
      <c r="CFT153" s="48"/>
      <c r="CFU153" s="48"/>
      <c r="CFV153" s="48"/>
      <c r="CFW153" s="48"/>
      <c r="CFX153" s="48"/>
      <c r="CFY153" s="48"/>
      <c r="CFZ153" s="48"/>
      <c r="CGA153" s="48"/>
      <c r="CGB153" s="48"/>
      <c r="CGC153" s="48"/>
      <c r="CGD153" s="48"/>
      <c r="CGE153" s="48"/>
      <c r="CGF153" s="48"/>
      <c r="CGG153" s="48"/>
      <c r="CGH153" s="48"/>
      <c r="CGI153" s="48"/>
      <c r="CGJ153" s="48"/>
      <c r="CGK153" s="48"/>
      <c r="CGL153" s="48"/>
      <c r="CGM153" s="48"/>
      <c r="CGN153" s="48"/>
      <c r="CGO153" s="48"/>
      <c r="CGP153" s="48"/>
      <c r="CGQ153" s="48"/>
      <c r="CGR153" s="48"/>
      <c r="CGS153" s="48"/>
      <c r="CGT153" s="48"/>
      <c r="CGU153" s="48"/>
      <c r="CGV153" s="48"/>
      <c r="CGW153" s="48"/>
      <c r="CGX153" s="48"/>
      <c r="CGY153" s="48"/>
      <c r="CGZ153" s="48"/>
      <c r="CHA153" s="48"/>
      <c r="CHB153" s="48"/>
      <c r="CHC153" s="48"/>
      <c r="CHD153" s="48"/>
      <c r="CHE153" s="48"/>
      <c r="CHF153" s="48"/>
      <c r="CHG153" s="48"/>
      <c r="CHH153" s="48"/>
      <c r="CHI153" s="48"/>
      <c r="CHJ153" s="48"/>
      <c r="CHK153" s="48"/>
      <c r="CHL153" s="48"/>
      <c r="CHM153" s="48"/>
      <c r="CHN153" s="48"/>
      <c r="CHO153" s="48"/>
      <c r="CHP153" s="48"/>
      <c r="CHQ153" s="48"/>
      <c r="CHR153" s="48"/>
      <c r="CHS153" s="48"/>
      <c r="CHT153" s="48"/>
      <c r="CHU153" s="48"/>
      <c r="CHV153" s="48"/>
      <c r="CHW153" s="48"/>
      <c r="CHX153" s="48"/>
      <c r="CHY153" s="48"/>
      <c r="CHZ153" s="48"/>
      <c r="CIA153" s="48"/>
      <c r="CIB153" s="48"/>
      <c r="CIC153" s="48"/>
      <c r="CID153" s="48"/>
      <c r="CIE153" s="48"/>
      <c r="CIF153" s="48"/>
      <c r="CIG153" s="48"/>
      <c r="CIH153" s="48"/>
      <c r="CII153" s="48"/>
      <c r="CIJ153" s="48"/>
      <c r="CIK153" s="48"/>
      <c r="CIL153" s="48"/>
      <c r="CIM153" s="48"/>
      <c r="CIN153" s="48"/>
      <c r="CIO153" s="48"/>
      <c r="CIP153" s="48"/>
      <c r="CIQ153" s="48"/>
      <c r="CIR153" s="48"/>
      <c r="CIS153" s="48"/>
      <c r="CIT153" s="48"/>
      <c r="CIU153" s="48"/>
      <c r="CIV153" s="48"/>
      <c r="CIW153" s="48"/>
      <c r="CIX153" s="48"/>
      <c r="CIY153" s="48"/>
      <c r="CIZ153" s="48"/>
      <c r="CJA153" s="48"/>
      <c r="CJB153" s="48"/>
      <c r="CJC153" s="48"/>
      <c r="CJD153" s="48"/>
      <c r="CJE153" s="48"/>
      <c r="CJF153" s="48"/>
      <c r="CJG153" s="48"/>
      <c r="CJH153" s="48"/>
      <c r="CJI153" s="48"/>
      <c r="CJJ153" s="48"/>
      <c r="CJK153" s="48"/>
      <c r="CJL153" s="48"/>
      <c r="CJM153" s="48"/>
      <c r="CJN153" s="48"/>
      <c r="CJO153" s="48"/>
      <c r="CJP153" s="48"/>
      <c r="CJQ153" s="48"/>
      <c r="CJR153" s="48"/>
      <c r="CJS153" s="48"/>
      <c r="CJT153" s="48"/>
      <c r="CJU153" s="48"/>
      <c r="CJV153" s="48"/>
      <c r="CJW153" s="48"/>
      <c r="CJX153" s="48"/>
      <c r="CJY153" s="48"/>
      <c r="CJZ153" s="48"/>
      <c r="CKA153" s="48"/>
      <c r="CKB153" s="48"/>
      <c r="CKC153" s="48"/>
      <c r="CKD153" s="48"/>
      <c r="CKE153" s="48"/>
      <c r="CKF153" s="48"/>
      <c r="CKG153" s="48"/>
      <c r="CKH153" s="48"/>
      <c r="CKI153" s="48"/>
      <c r="CKJ153" s="48"/>
      <c r="CKK153" s="48"/>
      <c r="CKL153" s="48"/>
      <c r="CKM153" s="48"/>
      <c r="CKN153" s="48"/>
      <c r="CKO153" s="48"/>
      <c r="CKP153" s="48"/>
      <c r="CKQ153" s="48"/>
      <c r="CKR153" s="48"/>
      <c r="CKS153" s="48"/>
      <c r="CKT153" s="48"/>
      <c r="CKU153" s="48"/>
      <c r="CKV153" s="48"/>
      <c r="CKW153" s="48"/>
      <c r="CKX153" s="48"/>
      <c r="CKY153" s="48"/>
      <c r="CKZ153" s="48"/>
      <c r="CLA153" s="48"/>
      <c r="CLB153" s="48"/>
      <c r="CLC153" s="48"/>
      <c r="CLD153" s="48"/>
      <c r="CLE153" s="48"/>
      <c r="CLF153" s="48"/>
      <c r="CLG153" s="48"/>
      <c r="CLH153" s="48"/>
      <c r="CLI153" s="48"/>
      <c r="CLJ153" s="48"/>
      <c r="CLK153" s="48"/>
      <c r="CLL153" s="48"/>
      <c r="CLM153" s="48"/>
      <c r="CLN153" s="48"/>
      <c r="CLO153" s="48"/>
      <c r="CLP153" s="48"/>
      <c r="CLQ153" s="48"/>
      <c r="CLR153" s="48"/>
      <c r="CLS153" s="48"/>
      <c r="CLT153" s="48"/>
      <c r="CLU153" s="48"/>
      <c r="CLV153" s="48"/>
      <c r="CLW153" s="48"/>
      <c r="CLX153" s="48"/>
      <c r="CLY153" s="48"/>
      <c r="CLZ153" s="48"/>
      <c r="CMA153" s="48"/>
      <c r="CMB153" s="48"/>
      <c r="CMC153" s="48"/>
      <c r="CMD153" s="48"/>
      <c r="CME153" s="48"/>
      <c r="CMF153" s="48"/>
      <c r="CMG153" s="48"/>
      <c r="CMH153" s="48"/>
      <c r="CMI153" s="48"/>
      <c r="CMJ153" s="48"/>
      <c r="CMK153" s="48"/>
      <c r="CML153" s="48"/>
      <c r="CMM153" s="48"/>
      <c r="CMN153" s="48"/>
      <c r="CMO153" s="48"/>
      <c r="CMP153" s="48"/>
      <c r="CMQ153" s="48"/>
      <c r="CMR153" s="48"/>
      <c r="CMS153" s="48"/>
      <c r="CMT153" s="48"/>
      <c r="CMU153" s="48"/>
      <c r="CMV153" s="48"/>
      <c r="CMW153" s="48"/>
      <c r="CMX153" s="48"/>
      <c r="CMY153" s="48"/>
      <c r="CMZ153" s="48"/>
      <c r="CNA153" s="48"/>
      <c r="CNB153" s="48"/>
      <c r="CNC153" s="48"/>
      <c r="CND153" s="48"/>
      <c r="CNE153" s="48"/>
      <c r="CNF153" s="48"/>
      <c r="CNG153" s="48"/>
      <c r="CNH153" s="48"/>
      <c r="CNI153" s="48"/>
      <c r="CNJ153" s="48"/>
      <c r="CNK153" s="48"/>
      <c r="CNL153" s="48"/>
      <c r="CNM153" s="48"/>
      <c r="CNN153" s="48"/>
      <c r="CNO153" s="48"/>
      <c r="CNP153" s="48"/>
      <c r="CNQ153" s="48"/>
      <c r="CNR153" s="48"/>
      <c r="CNS153" s="48"/>
      <c r="CNT153" s="48"/>
      <c r="CNU153" s="48"/>
      <c r="CNV153" s="48"/>
      <c r="CNW153" s="48"/>
      <c r="CNX153" s="48"/>
      <c r="CNY153" s="48"/>
      <c r="CNZ153" s="48"/>
      <c r="COA153" s="48"/>
      <c r="COB153" s="48"/>
      <c r="COC153" s="48"/>
      <c r="COD153" s="48"/>
      <c r="COE153" s="48"/>
      <c r="COF153" s="48"/>
      <c r="COG153" s="48"/>
      <c r="COH153" s="48"/>
      <c r="COI153" s="48"/>
      <c r="COJ153" s="48"/>
      <c r="COK153" s="48"/>
      <c r="COL153" s="48"/>
      <c r="COM153" s="48"/>
      <c r="CON153" s="48"/>
      <c r="COO153" s="48"/>
      <c r="COP153" s="48"/>
      <c r="COQ153" s="48"/>
      <c r="COR153" s="48"/>
      <c r="COS153" s="48"/>
      <c r="COT153" s="48"/>
      <c r="COU153" s="48"/>
      <c r="COV153" s="48"/>
      <c r="COW153" s="48"/>
      <c r="COX153" s="48"/>
      <c r="COY153" s="48"/>
      <c r="COZ153" s="48"/>
      <c r="CPA153" s="48"/>
      <c r="CPB153" s="48"/>
      <c r="CPC153" s="48"/>
      <c r="CPD153" s="48"/>
      <c r="CPE153" s="48"/>
      <c r="CPF153" s="48"/>
      <c r="CPG153" s="48"/>
      <c r="CPH153" s="48"/>
      <c r="CPI153" s="48"/>
      <c r="CPJ153" s="48"/>
      <c r="CPK153" s="48"/>
      <c r="CPL153" s="48"/>
      <c r="CPM153" s="48"/>
      <c r="CPN153" s="48"/>
      <c r="CPO153" s="48"/>
      <c r="CPP153" s="48"/>
      <c r="CPQ153" s="48"/>
      <c r="CPR153" s="48"/>
      <c r="CPS153" s="48"/>
      <c r="CPT153" s="48"/>
      <c r="CPU153" s="48"/>
      <c r="CPV153" s="48"/>
      <c r="CPW153" s="48"/>
      <c r="CPX153" s="48"/>
      <c r="CPY153" s="48"/>
      <c r="CPZ153" s="48"/>
      <c r="CQA153" s="48"/>
      <c r="CQB153" s="48"/>
      <c r="CQC153" s="48"/>
      <c r="CQD153" s="48"/>
      <c r="CQE153" s="48"/>
      <c r="CQF153" s="48"/>
      <c r="CQG153" s="48"/>
      <c r="CQH153" s="48"/>
      <c r="CQI153" s="48"/>
      <c r="CQJ153" s="48"/>
      <c r="CQK153" s="48"/>
      <c r="CQL153" s="48"/>
      <c r="CQM153" s="48"/>
      <c r="CQN153" s="48"/>
      <c r="CQO153" s="48"/>
      <c r="CQP153" s="48"/>
      <c r="CQQ153" s="48"/>
      <c r="CQR153" s="48"/>
      <c r="CQS153" s="48"/>
      <c r="CQT153" s="48"/>
      <c r="CQU153" s="48"/>
      <c r="CQV153" s="48"/>
      <c r="CQW153" s="48"/>
      <c r="CQX153" s="48"/>
      <c r="CQY153" s="48"/>
      <c r="CQZ153" s="48"/>
      <c r="CRA153" s="48"/>
      <c r="CRB153" s="48"/>
      <c r="CRC153" s="48"/>
      <c r="CRD153" s="48"/>
      <c r="CRE153" s="48"/>
      <c r="CRF153" s="48"/>
      <c r="CRG153" s="48"/>
      <c r="CRH153" s="48"/>
      <c r="CRI153" s="48"/>
      <c r="CRJ153" s="48"/>
      <c r="CRK153" s="48"/>
      <c r="CRL153" s="48"/>
      <c r="CRM153" s="48"/>
      <c r="CRN153" s="48"/>
      <c r="CRO153" s="48"/>
      <c r="CRP153" s="48"/>
      <c r="CRQ153" s="48"/>
      <c r="CRR153" s="48"/>
      <c r="CRS153" s="48"/>
      <c r="CRT153" s="48"/>
      <c r="CRU153" s="48"/>
      <c r="CRV153" s="48"/>
      <c r="CRW153" s="48"/>
      <c r="CRX153" s="48"/>
      <c r="CRY153" s="48"/>
      <c r="CRZ153" s="48"/>
      <c r="CSA153" s="48"/>
      <c r="CSB153" s="48"/>
      <c r="CSC153" s="48"/>
      <c r="CSD153" s="48"/>
      <c r="CSE153" s="48"/>
      <c r="CSF153" s="48"/>
      <c r="CSG153" s="48"/>
      <c r="CSH153" s="48"/>
      <c r="CSI153" s="48"/>
      <c r="CSJ153" s="48"/>
      <c r="CSK153" s="48"/>
      <c r="CSL153" s="48"/>
      <c r="CSM153" s="48"/>
      <c r="CSN153" s="48"/>
      <c r="CSO153" s="48"/>
      <c r="CSP153" s="48"/>
      <c r="CSQ153" s="48"/>
      <c r="CSR153" s="48"/>
      <c r="CSS153" s="48"/>
      <c r="CST153" s="48"/>
      <c r="CSU153" s="48"/>
      <c r="CSV153" s="48"/>
      <c r="CSW153" s="48"/>
      <c r="CSX153" s="48"/>
      <c r="CSY153" s="48"/>
      <c r="CSZ153" s="48"/>
      <c r="CTA153" s="48"/>
      <c r="CTB153" s="48"/>
      <c r="CTC153" s="48"/>
      <c r="CTD153" s="48"/>
      <c r="CTE153" s="48"/>
      <c r="CTF153" s="48"/>
      <c r="CTG153" s="48"/>
      <c r="CTH153" s="48"/>
      <c r="CTI153" s="48"/>
      <c r="CTJ153" s="48"/>
      <c r="CTK153" s="48"/>
      <c r="CTL153" s="48"/>
      <c r="CTM153" s="48"/>
      <c r="CTN153" s="48"/>
      <c r="CTO153" s="48"/>
      <c r="CTP153" s="48"/>
      <c r="CTQ153" s="48"/>
      <c r="CTR153" s="48"/>
      <c r="CTS153" s="48"/>
      <c r="CTT153" s="48"/>
      <c r="CTU153" s="48"/>
      <c r="CTV153" s="48"/>
      <c r="CTW153" s="48"/>
      <c r="CTX153" s="48"/>
      <c r="CTY153" s="48"/>
      <c r="CTZ153" s="48"/>
      <c r="CUA153" s="48"/>
      <c r="CUB153" s="48"/>
      <c r="CUC153" s="48"/>
      <c r="CUD153" s="48"/>
      <c r="CUE153" s="48"/>
      <c r="CUF153" s="48"/>
      <c r="CUG153" s="48"/>
      <c r="CUH153" s="48"/>
      <c r="CUI153" s="48"/>
      <c r="CUJ153" s="48"/>
      <c r="CUK153" s="48"/>
      <c r="CUL153" s="48"/>
      <c r="CUM153" s="48"/>
      <c r="CUN153" s="48"/>
      <c r="CUO153" s="48"/>
      <c r="CUP153" s="48"/>
      <c r="CUQ153" s="48"/>
      <c r="CUR153" s="48"/>
      <c r="CUS153" s="48"/>
      <c r="CUT153" s="48"/>
      <c r="CUU153" s="48"/>
      <c r="CUV153" s="48"/>
      <c r="CUW153" s="48"/>
      <c r="CUX153" s="48"/>
      <c r="CUY153" s="48"/>
      <c r="CUZ153" s="48"/>
      <c r="CVA153" s="48"/>
      <c r="CVB153" s="48"/>
      <c r="CVC153" s="48"/>
      <c r="CVD153" s="48"/>
      <c r="CVE153" s="48"/>
      <c r="CVF153" s="48"/>
      <c r="CVG153" s="48"/>
      <c r="CVH153" s="48"/>
      <c r="CVI153" s="48"/>
      <c r="CVJ153" s="48"/>
      <c r="CVK153" s="48"/>
      <c r="CVL153" s="48"/>
      <c r="CVM153" s="48"/>
      <c r="CVN153" s="48"/>
      <c r="CVO153" s="48"/>
      <c r="CVP153" s="48"/>
      <c r="CVQ153" s="48"/>
      <c r="CVR153" s="48"/>
      <c r="CVS153" s="48"/>
      <c r="CVT153" s="48"/>
      <c r="CVU153" s="48"/>
      <c r="CVV153" s="48"/>
      <c r="CVW153" s="48"/>
      <c r="CVX153" s="48"/>
      <c r="CVY153" s="48"/>
      <c r="CVZ153" s="48"/>
      <c r="CWA153" s="48"/>
      <c r="CWB153" s="48"/>
      <c r="CWC153" s="48"/>
      <c r="CWD153" s="48"/>
      <c r="CWE153" s="48"/>
      <c r="CWF153" s="48"/>
      <c r="CWG153" s="48"/>
      <c r="CWH153" s="48"/>
      <c r="CWI153" s="48"/>
      <c r="CWJ153" s="48"/>
      <c r="CWK153" s="48"/>
      <c r="CWL153" s="48"/>
      <c r="CWM153" s="48"/>
      <c r="CWN153" s="48"/>
      <c r="CWO153" s="48"/>
      <c r="CWP153" s="48"/>
      <c r="CWQ153" s="48"/>
      <c r="CWR153" s="48"/>
      <c r="CWS153" s="48"/>
      <c r="CWT153" s="48"/>
      <c r="CWU153" s="48"/>
      <c r="CWV153" s="48"/>
      <c r="CWW153" s="48"/>
      <c r="CWX153" s="48"/>
      <c r="CWY153" s="48"/>
      <c r="CWZ153" s="48"/>
      <c r="CXA153" s="48"/>
      <c r="CXB153" s="48"/>
      <c r="CXC153" s="48"/>
      <c r="CXD153" s="48"/>
      <c r="CXE153" s="48"/>
      <c r="CXF153" s="48"/>
      <c r="CXG153" s="48"/>
      <c r="CXH153" s="48"/>
      <c r="CXI153" s="48"/>
      <c r="CXJ153" s="48"/>
      <c r="CXK153" s="48"/>
      <c r="CXL153" s="48"/>
      <c r="CXM153" s="48"/>
      <c r="CXN153" s="48"/>
      <c r="CXO153" s="48"/>
      <c r="CXP153" s="48"/>
      <c r="CXQ153" s="48"/>
      <c r="CXR153" s="48"/>
      <c r="CXS153" s="48"/>
      <c r="CXT153" s="48"/>
      <c r="CXU153" s="48"/>
      <c r="CXV153" s="48"/>
      <c r="CXW153" s="48"/>
      <c r="CXX153" s="48"/>
      <c r="CXY153" s="48"/>
      <c r="CXZ153" s="48"/>
      <c r="CYA153" s="48"/>
      <c r="CYB153" s="48"/>
      <c r="CYC153" s="48"/>
      <c r="CYD153" s="48"/>
      <c r="CYE153" s="48"/>
      <c r="CYF153" s="48"/>
      <c r="CYG153" s="48"/>
      <c r="CYH153" s="48"/>
      <c r="CYI153" s="48"/>
      <c r="CYJ153" s="48"/>
      <c r="CYK153" s="48"/>
      <c r="CYL153" s="48"/>
      <c r="CYM153" s="48"/>
      <c r="CYN153" s="48"/>
      <c r="CYO153" s="48"/>
      <c r="CYP153" s="48"/>
      <c r="CYQ153" s="48"/>
      <c r="CYR153" s="48"/>
      <c r="CYS153" s="48"/>
      <c r="CYT153" s="48"/>
      <c r="CYU153" s="48"/>
      <c r="CYV153" s="48"/>
      <c r="CYW153" s="48"/>
      <c r="CYX153" s="48"/>
      <c r="CYY153" s="48"/>
      <c r="CYZ153" s="48"/>
      <c r="CZA153" s="48"/>
      <c r="CZB153" s="48"/>
      <c r="CZC153" s="48"/>
      <c r="CZD153" s="48"/>
      <c r="CZE153" s="48"/>
      <c r="CZF153" s="48"/>
      <c r="CZG153" s="48"/>
      <c r="CZH153" s="48"/>
      <c r="CZI153" s="48"/>
      <c r="CZJ153" s="48"/>
      <c r="CZK153" s="48"/>
      <c r="CZL153" s="48"/>
      <c r="CZM153" s="48"/>
      <c r="CZN153" s="48"/>
      <c r="CZO153" s="48"/>
      <c r="CZP153" s="48"/>
      <c r="CZQ153" s="48"/>
      <c r="CZR153" s="48"/>
      <c r="CZS153" s="48"/>
      <c r="CZT153" s="48"/>
      <c r="CZU153" s="48"/>
      <c r="CZV153" s="48"/>
      <c r="CZW153" s="48"/>
      <c r="CZX153" s="48"/>
      <c r="CZY153" s="48"/>
      <c r="CZZ153" s="48"/>
      <c r="DAA153" s="48"/>
      <c r="DAB153" s="48"/>
      <c r="DAC153" s="48"/>
      <c r="DAD153" s="48"/>
      <c r="DAE153" s="48"/>
      <c r="DAF153" s="48"/>
      <c r="DAG153" s="48"/>
      <c r="DAH153" s="48"/>
      <c r="DAI153" s="48"/>
      <c r="DAJ153" s="48"/>
      <c r="DAK153" s="48"/>
      <c r="DAL153" s="48"/>
      <c r="DAM153" s="48"/>
      <c r="DAN153" s="48"/>
      <c r="DAO153" s="48"/>
      <c r="DAP153" s="48"/>
      <c r="DAQ153" s="48"/>
      <c r="DAR153" s="48"/>
      <c r="DAS153" s="48"/>
      <c r="DAT153" s="48"/>
      <c r="DAU153" s="48"/>
      <c r="DAV153" s="48"/>
      <c r="DAW153" s="48"/>
      <c r="DAX153" s="48"/>
      <c r="DAY153" s="48"/>
      <c r="DAZ153" s="48"/>
      <c r="DBA153" s="48"/>
      <c r="DBB153" s="48"/>
      <c r="DBC153" s="48"/>
      <c r="DBD153" s="48"/>
      <c r="DBE153" s="48"/>
      <c r="DBF153" s="48"/>
      <c r="DBG153" s="48"/>
      <c r="DBH153" s="48"/>
      <c r="DBI153" s="48"/>
      <c r="DBJ153" s="48"/>
      <c r="DBK153" s="48"/>
      <c r="DBL153" s="48"/>
      <c r="DBM153" s="48"/>
      <c r="DBN153" s="48"/>
      <c r="DBO153" s="48"/>
      <c r="DBP153" s="48"/>
      <c r="DBQ153" s="48"/>
      <c r="DBR153" s="48"/>
      <c r="DBS153" s="48"/>
      <c r="DBT153" s="48"/>
      <c r="DBU153" s="48"/>
      <c r="DBV153" s="48"/>
      <c r="DBW153" s="48"/>
      <c r="DBX153" s="48"/>
      <c r="DBY153" s="48"/>
      <c r="DBZ153" s="48"/>
      <c r="DCA153" s="48"/>
      <c r="DCB153" s="48"/>
      <c r="DCC153" s="48"/>
      <c r="DCD153" s="48"/>
      <c r="DCE153" s="48"/>
      <c r="DCF153" s="48"/>
      <c r="DCG153" s="48"/>
      <c r="DCH153" s="48"/>
      <c r="DCI153" s="48"/>
      <c r="DCJ153" s="48"/>
      <c r="DCK153" s="48"/>
      <c r="DCL153" s="48"/>
      <c r="DCM153" s="48"/>
      <c r="DCN153" s="48"/>
      <c r="DCO153" s="48"/>
      <c r="DCP153" s="48"/>
      <c r="DCQ153" s="48"/>
      <c r="DCR153" s="48"/>
      <c r="DCS153" s="48"/>
      <c r="DCT153" s="48"/>
      <c r="DCU153" s="48"/>
      <c r="DCV153" s="48"/>
      <c r="DCW153" s="48"/>
      <c r="DCX153" s="48"/>
      <c r="DCY153" s="48"/>
      <c r="DCZ153" s="48"/>
      <c r="DDA153" s="48"/>
      <c r="DDB153" s="48"/>
      <c r="DDC153" s="48"/>
      <c r="DDD153" s="48"/>
      <c r="DDE153" s="48"/>
      <c r="DDF153" s="48"/>
      <c r="DDG153" s="48"/>
      <c r="DDH153" s="48"/>
      <c r="DDI153" s="48"/>
      <c r="DDJ153" s="48"/>
      <c r="DDK153" s="48"/>
      <c r="DDL153" s="48"/>
      <c r="DDM153" s="48"/>
      <c r="DDN153" s="48"/>
      <c r="DDO153" s="48"/>
      <c r="DDP153" s="48"/>
      <c r="DDQ153" s="48"/>
      <c r="DDR153" s="48"/>
      <c r="DDS153" s="48"/>
      <c r="DDT153" s="48"/>
      <c r="DDU153" s="48"/>
      <c r="DDV153" s="48"/>
      <c r="DDW153" s="48"/>
      <c r="DDX153" s="48"/>
      <c r="DDY153" s="48"/>
      <c r="DDZ153" s="48"/>
      <c r="DEA153" s="48"/>
      <c r="DEB153" s="48"/>
      <c r="DEC153" s="48"/>
      <c r="DED153" s="48"/>
      <c r="DEE153" s="48"/>
      <c r="DEF153" s="48"/>
      <c r="DEG153" s="48"/>
      <c r="DEH153" s="48"/>
      <c r="DEI153" s="48"/>
      <c r="DEJ153" s="48"/>
      <c r="DEK153" s="48"/>
      <c r="DEL153" s="48"/>
      <c r="DEM153" s="48"/>
      <c r="DEN153" s="48"/>
      <c r="DEO153" s="48"/>
      <c r="DEP153" s="48"/>
      <c r="DEQ153" s="48"/>
      <c r="DER153" s="48"/>
      <c r="DES153" s="48"/>
      <c r="DET153" s="48"/>
      <c r="DEU153" s="48"/>
      <c r="DEV153" s="48"/>
      <c r="DEW153" s="48"/>
      <c r="DEX153" s="48"/>
      <c r="DEY153" s="48"/>
      <c r="DEZ153" s="48"/>
      <c r="DFA153" s="48"/>
      <c r="DFB153" s="48"/>
      <c r="DFC153" s="48"/>
      <c r="DFD153" s="48"/>
      <c r="DFE153" s="48"/>
      <c r="DFF153" s="48"/>
      <c r="DFG153" s="48"/>
      <c r="DFH153" s="48"/>
      <c r="DFI153" s="48"/>
      <c r="DFJ153" s="48"/>
      <c r="DFK153" s="48"/>
      <c r="DFL153" s="48"/>
      <c r="DFM153" s="48"/>
      <c r="DFN153" s="48"/>
      <c r="DFO153" s="48"/>
      <c r="DFP153" s="48"/>
      <c r="DFQ153" s="48"/>
      <c r="DFR153" s="48"/>
      <c r="DFS153" s="48"/>
      <c r="DFT153" s="48"/>
      <c r="DFU153" s="48"/>
      <c r="DFV153" s="48"/>
      <c r="DFW153" s="48"/>
      <c r="DFX153" s="48"/>
      <c r="DFY153" s="48"/>
      <c r="DFZ153" s="48"/>
      <c r="DGA153" s="48"/>
      <c r="DGB153" s="48"/>
      <c r="DGC153" s="48"/>
      <c r="DGD153" s="48"/>
      <c r="DGE153" s="48"/>
      <c r="DGF153" s="48"/>
      <c r="DGG153" s="48"/>
      <c r="DGH153" s="48"/>
      <c r="DGI153" s="48"/>
      <c r="DGJ153" s="48"/>
      <c r="DGK153" s="48"/>
      <c r="DGL153" s="48"/>
      <c r="DGM153" s="48"/>
      <c r="DGN153" s="48"/>
      <c r="DGO153" s="48"/>
      <c r="DGP153" s="48"/>
      <c r="DGQ153" s="48"/>
      <c r="DGR153" s="48"/>
      <c r="DGS153" s="48"/>
      <c r="DGT153" s="48"/>
      <c r="DGU153" s="48"/>
      <c r="DGV153" s="48"/>
      <c r="DGW153" s="48"/>
      <c r="DGX153" s="48"/>
      <c r="DGY153" s="48"/>
      <c r="DGZ153" s="48"/>
      <c r="DHA153" s="48"/>
      <c r="DHB153" s="48"/>
      <c r="DHC153" s="48"/>
      <c r="DHD153" s="48"/>
      <c r="DHE153" s="48"/>
      <c r="DHF153" s="48"/>
      <c r="DHG153" s="48"/>
      <c r="DHH153" s="48"/>
      <c r="DHI153" s="48"/>
      <c r="DHJ153" s="48"/>
      <c r="DHK153" s="48"/>
      <c r="DHL153" s="48"/>
      <c r="DHM153" s="48"/>
      <c r="DHN153" s="48"/>
      <c r="DHO153" s="48"/>
      <c r="DHP153" s="48"/>
      <c r="DHQ153" s="48"/>
      <c r="DHR153" s="48"/>
      <c r="DHS153" s="48"/>
      <c r="DHT153" s="48"/>
      <c r="DHU153" s="48"/>
      <c r="DHV153" s="48"/>
      <c r="DHW153" s="48"/>
      <c r="DHX153" s="48"/>
      <c r="DHY153" s="48"/>
      <c r="DHZ153" s="48"/>
      <c r="DIA153" s="48"/>
      <c r="DIB153" s="48"/>
      <c r="DIC153" s="48"/>
      <c r="DID153" s="48"/>
      <c r="DIE153" s="48"/>
      <c r="DIF153" s="48"/>
      <c r="DIG153" s="48"/>
      <c r="DIH153" s="48"/>
      <c r="DII153" s="48"/>
      <c r="DIJ153" s="48"/>
      <c r="DIK153" s="48"/>
      <c r="DIL153" s="48"/>
      <c r="DIM153" s="48"/>
      <c r="DIN153" s="48"/>
      <c r="DIO153" s="48"/>
      <c r="DIP153" s="48"/>
      <c r="DIQ153" s="48"/>
      <c r="DIR153" s="48"/>
      <c r="DIS153" s="48"/>
      <c r="DIT153" s="48"/>
      <c r="DIU153" s="48"/>
      <c r="DIV153" s="48"/>
      <c r="DIW153" s="48"/>
      <c r="DIX153" s="48"/>
      <c r="DIY153" s="48"/>
      <c r="DIZ153" s="48"/>
      <c r="DJA153" s="48"/>
      <c r="DJB153" s="48"/>
      <c r="DJC153" s="48"/>
      <c r="DJD153" s="48"/>
      <c r="DJE153" s="48"/>
      <c r="DJF153" s="48"/>
      <c r="DJG153" s="48"/>
      <c r="DJH153" s="48"/>
      <c r="DJI153" s="48"/>
      <c r="DJJ153" s="48"/>
      <c r="DJK153" s="48"/>
      <c r="DJL153" s="48"/>
      <c r="DJM153" s="48"/>
      <c r="DJN153" s="48"/>
      <c r="DJO153" s="48"/>
      <c r="DJP153" s="48"/>
      <c r="DJQ153" s="48"/>
      <c r="DJR153" s="48"/>
      <c r="DJS153" s="48"/>
      <c r="DJT153" s="48"/>
      <c r="DJU153" s="48"/>
      <c r="DJV153" s="48"/>
      <c r="DJW153" s="48"/>
      <c r="DJX153" s="48"/>
      <c r="DJY153" s="48"/>
      <c r="DJZ153" s="48"/>
      <c r="DKA153" s="48"/>
      <c r="DKB153" s="48"/>
      <c r="DKC153" s="48"/>
      <c r="DKD153" s="48"/>
      <c r="DKE153" s="48"/>
      <c r="DKF153" s="48"/>
      <c r="DKG153" s="48"/>
      <c r="DKH153" s="48"/>
      <c r="DKI153" s="48"/>
      <c r="DKJ153" s="48"/>
      <c r="DKK153" s="48"/>
      <c r="DKL153" s="48"/>
      <c r="DKM153" s="48"/>
      <c r="DKN153" s="48"/>
      <c r="DKO153" s="48"/>
      <c r="DKP153" s="48"/>
      <c r="DKQ153" s="48"/>
      <c r="DKR153" s="48"/>
      <c r="DKS153" s="48"/>
      <c r="DKT153" s="48"/>
      <c r="DKU153" s="48"/>
      <c r="DKV153" s="48"/>
      <c r="DKW153" s="48"/>
      <c r="DKX153" s="48"/>
      <c r="DKY153" s="48"/>
      <c r="DKZ153" s="48"/>
      <c r="DLA153" s="48"/>
      <c r="DLB153" s="48"/>
      <c r="DLC153" s="48"/>
      <c r="DLD153" s="48"/>
      <c r="DLE153" s="48"/>
      <c r="DLF153" s="48"/>
      <c r="DLG153" s="48"/>
      <c r="DLH153" s="48"/>
      <c r="DLI153" s="48"/>
      <c r="DLJ153" s="48"/>
      <c r="DLK153" s="48"/>
      <c r="DLL153" s="48"/>
      <c r="DLM153" s="48"/>
      <c r="DLN153" s="48"/>
      <c r="DLO153" s="48"/>
      <c r="DLP153" s="48"/>
      <c r="DLQ153" s="48"/>
      <c r="DLR153" s="48"/>
      <c r="DLS153" s="48"/>
      <c r="DLT153" s="48"/>
      <c r="DLU153" s="48"/>
      <c r="DLV153" s="48"/>
      <c r="DLW153" s="48"/>
      <c r="DLX153" s="48"/>
      <c r="DLY153" s="48"/>
      <c r="DLZ153" s="48"/>
      <c r="DMA153" s="48"/>
      <c r="DMB153" s="48"/>
      <c r="DMC153" s="48"/>
      <c r="DMD153" s="48"/>
      <c r="DME153" s="48"/>
      <c r="DMF153" s="48"/>
      <c r="DMG153" s="48"/>
      <c r="DMH153" s="48"/>
      <c r="DMI153" s="48"/>
      <c r="DMJ153" s="48"/>
      <c r="DMK153" s="48"/>
      <c r="DML153" s="48"/>
      <c r="DMM153" s="48"/>
      <c r="DMN153" s="48"/>
      <c r="DMO153" s="48"/>
      <c r="DMP153" s="48"/>
      <c r="DMQ153" s="48"/>
      <c r="DMR153" s="48"/>
      <c r="DMS153" s="48"/>
      <c r="DMT153" s="48"/>
      <c r="DMU153" s="48"/>
      <c r="DMV153" s="48"/>
      <c r="DMW153" s="48"/>
      <c r="DMX153" s="48"/>
      <c r="DMY153" s="48"/>
      <c r="DMZ153" s="48"/>
      <c r="DNA153" s="48"/>
      <c r="DNB153" s="48"/>
      <c r="DNC153" s="48"/>
      <c r="DND153" s="48"/>
      <c r="DNE153" s="48"/>
      <c r="DNF153" s="48"/>
      <c r="DNG153" s="48"/>
      <c r="DNH153" s="48"/>
      <c r="DNI153" s="48"/>
      <c r="DNJ153" s="48"/>
      <c r="DNK153" s="48"/>
      <c r="DNL153" s="48"/>
      <c r="DNM153" s="48"/>
      <c r="DNN153" s="48"/>
      <c r="DNO153" s="48"/>
      <c r="DNP153" s="48"/>
      <c r="DNQ153" s="48"/>
      <c r="DNR153" s="48"/>
      <c r="DNS153" s="48"/>
      <c r="DNT153" s="48"/>
      <c r="DNU153" s="48"/>
      <c r="DNV153" s="48"/>
      <c r="DNW153" s="48"/>
      <c r="DNX153" s="48"/>
      <c r="DNY153" s="48"/>
      <c r="DNZ153" s="48"/>
      <c r="DOA153" s="48"/>
      <c r="DOB153" s="48"/>
      <c r="DOC153" s="48"/>
      <c r="DOD153" s="48"/>
      <c r="DOE153" s="48"/>
      <c r="DOF153" s="48"/>
      <c r="DOG153" s="48"/>
      <c r="DOH153" s="48"/>
      <c r="DOI153" s="48"/>
      <c r="DOJ153" s="48"/>
      <c r="DOK153" s="48"/>
      <c r="DOL153" s="48"/>
      <c r="DOM153" s="48"/>
      <c r="DON153" s="48"/>
      <c r="DOO153" s="48"/>
      <c r="DOP153" s="48"/>
      <c r="DOQ153" s="48"/>
      <c r="DOR153" s="48"/>
      <c r="DOS153" s="48"/>
      <c r="DOT153" s="48"/>
      <c r="DOU153" s="48"/>
      <c r="DOV153" s="48"/>
      <c r="DOW153" s="48"/>
      <c r="DOX153" s="48"/>
      <c r="DOY153" s="48"/>
      <c r="DOZ153" s="48"/>
      <c r="DPA153" s="48"/>
      <c r="DPB153" s="48"/>
      <c r="DPC153" s="48"/>
      <c r="DPD153" s="48"/>
      <c r="DPE153" s="48"/>
      <c r="DPF153" s="48"/>
      <c r="DPG153" s="48"/>
      <c r="DPH153" s="48"/>
      <c r="DPI153" s="48"/>
      <c r="DPJ153" s="48"/>
      <c r="DPK153" s="48"/>
      <c r="DPL153" s="48"/>
      <c r="DPM153" s="48"/>
      <c r="DPN153" s="48"/>
      <c r="DPO153" s="48"/>
      <c r="DPP153" s="48"/>
      <c r="DPQ153" s="48"/>
      <c r="DPR153" s="48"/>
      <c r="DPS153" s="48"/>
      <c r="DPT153" s="48"/>
      <c r="DPU153" s="48"/>
      <c r="DPV153" s="48"/>
      <c r="DPW153" s="48"/>
      <c r="DPX153" s="48"/>
      <c r="DPY153" s="48"/>
      <c r="DPZ153" s="48"/>
      <c r="DQA153" s="48"/>
      <c r="DQB153" s="48"/>
      <c r="DQC153" s="48"/>
      <c r="DQD153" s="48"/>
      <c r="DQE153" s="48"/>
      <c r="DQF153" s="48"/>
      <c r="DQG153" s="48"/>
      <c r="DQH153" s="48"/>
      <c r="DQI153" s="48"/>
      <c r="DQJ153" s="48"/>
      <c r="DQK153" s="48"/>
      <c r="DQL153" s="48"/>
      <c r="DQM153" s="48"/>
      <c r="DQN153" s="48"/>
      <c r="DQO153" s="48"/>
      <c r="DQP153" s="48"/>
      <c r="DQQ153" s="48"/>
      <c r="DQR153" s="48"/>
      <c r="DQS153" s="48"/>
      <c r="DQT153" s="48"/>
      <c r="DQU153" s="48"/>
      <c r="DQV153" s="48"/>
      <c r="DQW153" s="48"/>
      <c r="DQX153" s="48"/>
      <c r="DQY153" s="48"/>
      <c r="DQZ153" s="48"/>
      <c r="DRA153" s="48"/>
      <c r="DRB153" s="48"/>
      <c r="DRC153" s="48"/>
      <c r="DRD153" s="48"/>
      <c r="DRE153" s="48"/>
      <c r="DRF153" s="48"/>
      <c r="DRG153" s="48"/>
      <c r="DRH153" s="48"/>
      <c r="DRI153" s="48"/>
      <c r="DRJ153" s="48"/>
      <c r="DRK153" s="48"/>
      <c r="DRL153" s="48"/>
      <c r="DRM153" s="48"/>
      <c r="DRN153" s="48"/>
      <c r="DRO153" s="48"/>
      <c r="DRP153" s="48"/>
      <c r="DRQ153" s="48"/>
      <c r="DRR153" s="48"/>
      <c r="DRS153" s="48"/>
      <c r="DRT153" s="48"/>
      <c r="DRU153" s="48"/>
      <c r="DRV153" s="48"/>
      <c r="DRW153" s="48"/>
      <c r="DRX153" s="48"/>
      <c r="DRY153" s="48"/>
      <c r="DRZ153" s="48"/>
      <c r="DSA153" s="48"/>
      <c r="DSB153" s="48"/>
      <c r="DSC153" s="48"/>
      <c r="DSD153" s="48"/>
      <c r="DSE153" s="48"/>
      <c r="DSF153" s="48"/>
      <c r="DSG153" s="48"/>
      <c r="DSH153" s="48"/>
      <c r="DSI153" s="48"/>
      <c r="DSJ153" s="48"/>
      <c r="DSK153" s="48"/>
      <c r="DSL153" s="48"/>
      <c r="DSM153" s="48"/>
      <c r="DSN153" s="48"/>
      <c r="DSO153" s="48"/>
      <c r="DSP153" s="48"/>
      <c r="DSQ153" s="48"/>
      <c r="DSR153" s="48"/>
      <c r="DSS153" s="48"/>
      <c r="DST153" s="48"/>
      <c r="DSU153" s="48"/>
      <c r="DSV153" s="48"/>
      <c r="DSW153" s="48"/>
      <c r="DSX153" s="48"/>
      <c r="DSY153" s="48"/>
      <c r="DSZ153" s="48"/>
      <c r="DTA153" s="48"/>
      <c r="DTB153" s="48"/>
      <c r="DTC153" s="48"/>
      <c r="DTD153" s="48"/>
      <c r="DTE153" s="48"/>
      <c r="DTF153" s="48"/>
      <c r="DTG153" s="48"/>
      <c r="DTH153" s="48"/>
      <c r="DTI153" s="48"/>
      <c r="DTJ153" s="48"/>
      <c r="DTK153" s="48"/>
      <c r="DTL153" s="48"/>
      <c r="DTM153" s="48"/>
      <c r="DTN153" s="48"/>
      <c r="DTO153" s="48"/>
      <c r="DTP153" s="48"/>
      <c r="DTQ153" s="48"/>
      <c r="DTR153" s="48"/>
      <c r="DTS153" s="48"/>
      <c r="DTT153" s="48"/>
      <c r="DTU153" s="48"/>
      <c r="DTV153" s="48"/>
      <c r="DTW153" s="48"/>
      <c r="DTX153" s="48"/>
      <c r="DTY153" s="48"/>
      <c r="DTZ153" s="48"/>
      <c r="DUA153" s="48"/>
      <c r="DUB153" s="48"/>
      <c r="DUC153" s="48"/>
      <c r="DUD153" s="48"/>
      <c r="DUE153" s="48"/>
      <c r="DUF153" s="48"/>
      <c r="DUG153" s="48"/>
      <c r="DUH153" s="48"/>
      <c r="DUI153" s="48"/>
      <c r="DUJ153" s="48"/>
      <c r="DUK153" s="48"/>
      <c r="DUL153" s="48"/>
      <c r="DUM153" s="48"/>
      <c r="DUN153" s="48"/>
      <c r="DUO153" s="48"/>
      <c r="DUP153" s="48"/>
      <c r="DUQ153" s="48"/>
      <c r="DUR153" s="48"/>
      <c r="DUS153" s="48"/>
      <c r="DUT153" s="48"/>
      <c r="DUU153" s="48"/>
      <c r="DUV153" s="48"/>
      <c r="DUW153" s="48"/>
      <c r="DUX153" s="48"/>
      <c r="DUY153" s="48"/>
      <c r="DUZ153" s="48"/>
      <c r="DVA153" s="48"/>
      <c r="DVB153" s="48"/>
      <c r="DVC153" s="48"/>
      <c r="DVD153" s="48"/>
      <c r="DVE153" s="48"/>
      <c r="DVF153" s="48"/>
      <c r="DVG153" s="48"/>
      <c r="DVH153" s="48"/>
      <c r="DVI153" s="48"/>
      <c r="DVJ153" s="48"/>
      <c r="DVK153" s="48"/>
      <c r="DVL153" s="48"/>
      <c r="DVM153" s="48"/>
      <c r="DVN153" s="48"/>
      <c r="DVO153" s="48"/>
      <c r="DVP153" s="48"/>
      <c r="DVQ153" s="48"/>
      <c r="DVR153" s="48"/>
      <c r="DVS153" s="48"/>
      <c r="DVT153" s="48"/>
      <c r="DVU153" s="48"/>
      <c r="DVV153" s="48"/>
      <c r="DVW153" s="48"/>
      <c r="DVX153" s="48"/>
      <c r="DVY153" s="48"/>
      <c r="DVZ153" s="48"/>
      <c r="DWA153" s="48"/>
      <c r="DWB153" s="48"/>
      <c r="DWC153" s="48"/>
      <c r="DWD153" s="48"/>
      <c r="DWE153" s="48"/>
      <c r="DWF153" s="48"/>
      <c r="DWG153" s="48"/>
      <c r="DWH153" s="48"/>
      <c r="DWI153" s="48"/>
      <c r="DWJ153" s="48"/>
      <c r="DWK153" s="48"/>
      <c r="DWL153" s="48"/>
      <c r="DWM153" s="48"/>
      <c r="DWN153" s="48"/>
      <c r="DWO153" s="48"/>
      <c r="DWP153" s="48"/>
      <c r="DWQ153" s="48"/>
      <c r="DWR153" s="48"/>
      <c r="DWS153" s="48"/>
      <c r="DWT153" s="48"/>
      <c r="DWU153" s="48"/>
      <c r="DWV153" s="48"/>
      <c r="DWW153" s="48"/>
      <c r="DWX153" s="48"/>
      <c r="DWY153" s="48"/>
      <c r="DWZ153" s="48"/>
      <c r="DXA153" s="48"/>
      <c r="DXB153" s="48"/>
      <c r="DXC153" s="48"/>
      <c r="DXD153" s="48"/>
      <c r="DXE153" s="48"/>
      <c r="DXF153" s="48"/>
      <c r="DXG153" s="48"/>
      <c r="DXH153" s="48"/>
      <c r="DXI153" s="48"/>
      <c r="DXJ153" s="48"/>
      <c r="DXK153" s="48"/>
      <c r="DXL153" s="48"/>
      <c r="DXM153" s="48"/>
      <c r="DXN153" s="48"/>
      <c r="DXO153" s="48"/>
      <c r="DXP153" s="48"/>
      <c r="DXQ153" s="48"/>
      <c r="DXR153" s="48"/>
      <c r="DXS153" s="48"/>
      <c r="DXT153" s="48"/>
      <c r="DXU153" s="48"/>
      <c r="DXV153" s="48"/>
      <c r="DXW153" s="48"/>
      <c r="DXX153" s="48"/>
      <c r="DXY153" s="48"/>
      <c r="DXZ153" s="48"/>
      <c r="DYA153" s="48"/>
      <c r="DYB153" s="48"/>
      <c r="DYC153" s="48"/>
      <c r="DYD153" s="48"/>
      <c r="DYE153" s="48"/>
      <c r="DYF153" s="48"/>
      <c r="DYG153" s="48"/>
      <c r="DYH153" s="48"/>
      <c r="DYI153" s="48"/>
      <c r="DYJ153" s="48"/>
      <c r="DYK153" s="48"/>
      <c r="DYL153" s="48"/>
      <c r="DYM153" s="48"/>
      <c r="DYN153" s="48"/>
      <c r="DYO153" s="48"/>
      <c r="DYP153" s="48"/>
      <c r="DYQ153" s="48"/>
      <c r="DYR153" s="48"/>
      <c r="DYS153" s="48"/>
      <c r="DYT153" s="48"/>
      <c r="DYU153" s="48"/>
      <c r="DYV153" s="48"/>
      <c r="DYW153" s="48"/>
      <c r="DYX153" s="48"/>
      <c r="DYY153" s="48"/>
      <c r="DYZ153" s="48"/>
      <c r="DZA153" s="48"/>
      <c r="DZB153" s="48"/>
      <c r="DZC153" s="48"/>
      <c r="DZD153" s="48"/>
      <c r="DZE153" s="48"/>
      <c r="DZF153" s="48"/>
      <c r="DZG153" s="48"/>
      <c r="DZH153" s="48"/>
      <c r="DZI153" s="48"/>
      <c r="DZJ153" s="48"/>
      <c r="DZK153" s="48"/>
      <c r="DZL153" s="48"/>
      <c r="DZM153" s="48"/>
      <c r="DZN153" s="48"/>
      <c r="DZO153" s="48"/>
      <c r="DZP153" s="48"/>
      <c r="DZQ153" s="48"/>
      <c r="DZR153" s="48"/>
      <c r="DZS153" s="48"/>
      <c r="DZT153" s="48"/>
      <c r="DZU153" s="48"/>
      <c r="DZV153" s="48"/>
      <c r="DZW153" s="48"/>
      <c r="DZX153" s="48"/>
      <c r="DZY153" s="48"/>
      <c r="DZZ153" s="48"/>
      <c r="EAA153" s="48"/>
      <c r="EAB153" s="48"/>
      <c r="EAC153" s="48"/>
      <c r="EAD153" s="48"/>
      <c r="EAE153" s="48"/>
      <c r="EAF153" s="48"/>
      <c r="EAG153" s="48"/>
      <c r="EAH153" s="48"/>
      <c r="EAI153" s="48"/>
      <c r="EAJ153" s="48"/>
      <c r="EAK153" s="48"/>
      <c r="EAL153" s="48"/>
      <c r="EAM153" s="48"/>
      <c r="EAN153" s="48"/>
      <c r="EAO153" s="48"/>
      <c r="EAP153" s="48"/>
      <c r="EAQ153" s="48"/>
      <c r="EAR153" s="48"/>
      <c r="EAS153" s="48"/>
      <c r="EAT153" s="48"/>
      <c r="EAU153" s="48"/>
      <c r="EAV153" s="48"/>
      <c r="EAW153" s="48"/>
      <c r="EAX153" s="48"/>
      <c r="EAY153" s="48"/>
      <c r="EAZ153" s="48"/>
      <c r="EBA153" s="48"/>
      <c r="EBB153" s="48"/>
      <c r="EBC153" s="48"/>
      <c r="EBD153" s="48"/>
      <c r="EBE153" s="48"/>
      <c r="EBF153" s="48"/>
      <c r="EBG153" s="48"/>
      <c r="EBH153" s="48"/>
      <c r="EBI153" s="48"/>
      <c r="EBJ153" s="48"/>
      <c r="EBK153" s="48"/>
      <c r="EBL153" s="48"/>
      <c r="EBM153" s="48"/>
      <c r="EBN153" s="48"/>
      <c r="EBO153" s="48"/>
      <c r="EBP153" s="48"/>
      <c r="EBQ153" s="48"/>
      <c r="EBR153" s="48"/>
      <c r="EBS153" s="48"/>
      <c r="EBT153" s="48"/>
      <c r="EBU153" s="48"/>
      <c r="EBV153" s="48"/>
      <c r="EBW153" s="48"/>
      <c r="EBX153" s="48"/>
      <c r="EBY153" s="48"/>
      <c r="EBZ153" s="48"/>
      <c r="ECA153" s="48"/>
      <c r="ECB153" s="48"/>
      <c r="ECC153" s="48"/>
      <c r="ECD153" s="48"/>
      <c r="ECE153" s="48"/>
      <c r="ECF153" s="48"/>
      <c r="ECG153" s="48"/>
      <c r="ECH153" s="48"/>
      <c r="ECI153" s="48"/>
      <c r="ECJ153" s="48"/>
      <c r="ECK153" s="48"/>
      <c r="ECL153" s="48"/>
      <c r="ECM153" s="48"/>
      <c r="ECN153" s="48"/>
      <c r="ECO153" s="48"/>
      <c r="ECP153" s="48"/>
      <c r="ECQ153" s="48"/>
      <c r="ECR153" s="48"/>
      <c r="ECS153" s="48"/>
      <c r="ECT153" s="48"/>
      <c r="ECU153" s="48"/>
      <c r="ECV153" s="48"/>
      <c r="ECW153" s="48"/>
      <c r="ECX153" s="48"/>
      <c r="ECY153" s="48"/>
      <c r="ECZ153" s="48"/>
      <c r="EDA153" s="48"/>
      <c r="EDB153" s="48"/>
      <c r="EDC153" s="48"/>
      <c r="EDD153" s="48"/>
      <c r="EDE153" s="48"/>
      <c r="EDF153" s="48"/>
      <c r="EDG153" s="48"/>
      <c r="EDH153" s="48"/>
      <c r="EDI153" s="48"/>
      <c r="EDJ153" s="48"/>
      <c r="EDK153" s="48"/>
      <c r="EDL153" s="48"/>
      <c r="EDM153" s="48"/>
      <c r="EDN153" s="48"/>
      <c r="EDO153" s="48"/>
      <c r="EDP153" s="48"/>
      <c r="EDQ153" s="48"/>
      <c r="EDR153" s="48"/>
      <c r="EDS153" s="48"/>
      <c r="EDT153" s="48"/>
      <c r="EDU153" s="48"/>
      <c r="EDV153" s="48"/>
      <c r="EDW153" s="48"/>
      <c r="EDX153" s="48"/>
      <c r="EDY153" s="48"/>
      <c r="EDZ153" s="48"/>
      <c r="EEA153" s="48"/>
      <c r="EEB153" s="48"/>
      <c r="EEC153" s="48"/>
      <c r="EED153" s="48"/>
      <c r="EEE153" s="48"/>
      <c r="EEF153" s="48"/>
      <c r="EEG153" s="48"/>
      <c r="EEH153" s="48"/>
      <c r="EEI153" s="48"/>
      <c r="EEJ153" s="48"/>
      <c r="EEK153" s="48"/>
      <c r="EEL153" s="48"/>
      <c r="EEM153" s="48"/>
      <c r="EEN153" s="48"/>
      <c r="EEO153" s="48"/>
      <c r="EEP153" s="48"/>
      <c r="EEQ153" s="48"/>
      <c r="EER153" s="48"/>
      <c r="EES153" s="48"/>
      <c r="EET153" s="48"/>
      <c r="EEU153" s="48"/>
      <c r="EEV153" s="48"/>
      <c r="EEW153" s="48"/>
      <c r="EEX153" s="48"/>
      <c r="EEY153" s="48"/>
      <c r="EEZ153" s="48"/>
      <c r="EFA153" s="48"/>
      <c r="EFB153" s="48"/>
      <c r="EFC153" s="48"/>
      <c r="EFD153" s="48"/>
      <c r="EFE153" s="48"/>
      <c r="EFF153" s="48"/>
      <c r="EFG153" s="48"/>
      <c r="EFH153" s="48"/>
      <c r="EFI153" s="48"/>
      <c r="EFJ153" s="48"/>
      <c r="EFK153" s="48"/>
      <c r="EFL153" s="48"/>
      <c r="EFM153" s="48"/>
      <c r="EFN153" s="48"/>
      <c r="EFO153" s="48"/>
      <c r="EFP153" s="48"/>
      <c r="EFQ153" s="48"/>
      <c r="EFR153" s="48"/>
      <c r="EFS153" s="48"/>
      <c r="EFT153" s="48"/>
      <c r="EFU153" s="48"/>
      <c r="EFV153" s="48"/>
      <c r="EFW153" s="48"/>
      <c r="EFX153" s="48"/>
      <c r="EFY153" s="48"/>
      <c r="EFZ153" s="48"/>
      <c r="EGA153" s="48"/>
      <c r="EGB153" s="48"/>
      <c r="EGC153" s="48"/>
      <c r="EGD153" s="48"/>
      <c r="EGE153" s="48"/>
      <c r="EGF153" s="48"/>
      <c r="EGG153" s="48"/>
      <c r="EGH153" s="48"/>
      <c r="EGI153" s="48"/>
      <c r="EGJ153" s="48"/>
      <c r="EGK153" s="48"/>
      <c r="EGL153" s="48"/>
      <c r="EGM153" s="48"/>
      <c r="EGN153" s="48"/>
      <c r="EGO153" s="48"/>
      <c r="EGP153" s="48"/>
      <c r="EGQ153" s="48"/>
      <c r="EGR153" s="48"/>
      <c r="EGS153" s="48"/>
      <c r="EGT153" s="48"/>
      <c r="EGU153" s="48"/>
      <c r="EGV153" s="48"/>
      <c r="EGW153" s="48"/>
      <c r="EGX153" s="48"/>
      <c r="EGY153" s="48"/>
      <c r="EGZ153" s="48"/>
      <c r="EHA153" s="48"/>
      <c r="EHB153" s="48"/>
      <c r="EHC153" s="48"/>
      <c r="EHD153" s="48"/>
      <c r="EHE153" s="48"/>
      <c r="EHF153" s="48"/>
      <c r="EHG153" s="48"/>
      <c r="EHH153" s="48"/>
      <c r="EHI153" s="48"/>
      <c r="EHJ153" s="48"/>
      <c r="EHK153" s="48"/>
      <c r="EHL153" s="48"/>
      <c r="EHM153" s="48"/>
      <c r="EHN153" s="48"/>
      <c r="EHO153" s="48"/>
      <c r="EHP153" s="48"/>
      <c r="EHQ153" s="48"/>
      <c r="EHR153" s="48"/>
      <c r="EHS153" s="48"/>
      <c r="EHT153" s="48"/>
      <c r="EHU153" s="48"/>
      <c r="EHV153" s="48"/>
      <c r="EHW153" s="48"/>
      <c r="EHX153" s="48"/>
      <c r="EHY153" s="48"/>
      <c r="EHZ153" s="48"/>
      <c r="EIA153" s="48"/>
      <c r="EIB153" s="48"/>
      <c r="EIC153" s="48"/>
      <c r="EID153" s="48"/>
      <c r="EIE153" s="48"/>
      <c r="EIF153" s="48"/>
      <c r="EIG153" s="48"/>
      <c r="EIH153" s="48"/>
      <c r="EII153" s="48"/>
      <c r="EIJ153" s="48"/>
      <c r="EIK153" s="48"/>
      <c r="EIL153" s="48"/>
      <c r="EIM153" s="48"/>
      <c r="EIN153" s="48"/>
      <c r="EIO153" s="48"/>
      <c r="EIP153" s="48"/>
      <c r="EIQ153" s="48"/>
      <c r="EIR153" s="48"/>
      <c r="EIS153" s="48"/>
      <c r="EIT153" s="48"/>
      <c r="EIU153" s="48"/>
      <c r="EIV153" s="48"/>
      <c r="EIW153" s="48"/>
      <c r="EIX153" s="48"/>
      <c r="EIY153" s="48"/>
      <c r="EIZ153" s="48"/>
      <c r="EJA153" s="48"/>
      <c r="EJB153" s="48"/>
      <c r="EJC153" s="48"/>
      <c r="EJD153" s="48"/>
      <c r="EJE153" s="48"/>
      <c r="EJF153" s="48"/>
      <c r="EJG153" s="48"/>
      <c r="EJH153" s="48"/>
      <c r="EJI153" s="48"/>
      <c r="EJJ153" s="48"/>
      <c r="EJK153" s="48"/>
      <c r="EJL153" s="48"/>
      <c r="EJM153" s="48"/>
      <c r="EJN153" s="48"/>
      <c r="EJO153" s="48"/>
      <c r="EJP153" s="48"/>
      <c r="EJQ153" s="48"/>
      <c r="EJR153" s="48"/>
      <c r="EJS153" s="48"/>
      <c r="EJT153" s="48"/>
      <c r="EJU153" s="48"/>
      <c r="EJV153" s="48"/>
      <c r="EJW153" s="48"/>
      <c r="EJX153" s="48"/>
      <c r="EJY153" s="48"/>
      <c r="EJZ153" s="48"/>
      <c r="EKA153" s="48"/>
      <c r="EKB153" s="48"/>
      <c r="EKC153" s="48"/>
      <c r="EKD153" s="48"/>
      <c r="EKE153" s="48"/>
      <c r="EKF153" s="48"/>
      <c r="EKG153" s="48"/>
      <c r="EKH153" s="48"/>
      <c r="EKI153" s="48"/>
      <c r="EKJ153" s="48"/>
      <c r="EKK153" s="48"/>
      <c r="EKL153" s="48"/>
      <c r="EKM153" s="48"/>
      <c r="EKN153" s="48"/>
      <c r="EKO153" s="48"/>
      <c r="EKP153" s="48"/>
      <c r="EKQ153" s="48"/>
      <c r="EKR153" s="48"/>
      <c r="EKS153" s="48"/>
      <c r="EKT153" s="48"/>
      <c r="EKU153" s="48"/>
      <c r="EKV153" s="48"/>
      <c r="EKW153" s="48"/>
      <c r="EKX153" s="48"/>
      <c r="EKY153" s="48"/>
      <c r="EKZ153" s="48"/>
      <c r="ELA153" s="48"/>
      <c r="ELB153" s="48"/>
      <c r="ELC153" s="48"/>
      <c r="ELD153" s="48"/>
      <c r="ELE153" s="48"/>
      <c r="ELF153" s="48"/>
      <c r="ELG153" s="48"/>
      <c r="ELH153" s="48"/>
      <c r="ELI153" s="48"/>
      <c r="ELJ153" s="48"/>
      <c r="ELK153" s="48"/>
      <c r="ELL153" s="48"/>
      <c r="ELM153" s="48"/>
      <c r="ELN153" s="48"/>
      <c r="ELO153" s="48"/>
      <c r="ELP153" s="48"/>
      <c r="ELQ153" s="48"/>
      <c r="ELR153" s="48"/>
      <c r="ELS153" s="48"/>
      <c r="ELT153" s="48"/>
      <c r="ELU153" s="48"/>
      <c r="ELV153" s="48"/>
      <c r="ELW153" s="48"/>
      <c r="ELX153" s="48"/>
      <c r="ELY153" s="48"/>
      <c r="ELZ153" s="48"/>
      <c r="EMA153" s="48"/>
      <c r="EMB153" s="48"/>
      <c r="EMC153" s="48"/>
      <c r="EMD153" s="48"/>
      <c r="EME153" s="48"/>
      <c r="EMF153" s="48"/>
      <c r="EMG153" s="48"/>
      <c r="EMH153" s="48"/>
      <c r="EMI153" s="48"/>
      <c r="EMJ153" s="48"/>
      <c r="EMK153" s="48"/>
      <c r="EML153" s="48"/>
      <c r="EMM153" s="48"/>
      <c r="EMN153" s="48"/>
      <c r="EMO153" s="48"/>
      <c r="EMP153" s="48"/>
      <c r="EMQ153" s="48"/>
      <c r="EMR153" s="48"/>
      <c r="EMS153" s="48"/>
      <c r="EMT153" s="48"/>
      <c r="EMU153" s="48"/>
      <c r="EMV153" s="48"/>
      <c r="EMW153" s="48"/>
      <c r="EMX153" s="48"/>
      <c r="EMY153" s="48"/>
      <c r="EMZ153" s="48"/>
      <c r="ENA153" s="48"/>
      <c r="ENB153" s="48"/>
      <c r="ENC153" s="48"/>
      <c r="END153" s="48"/>
      <c r="ENE153" s="48"/>
      <c r="ENF153" s="48"/>
      <c r="ENG153" s="48"/>
      <c r="ENH153" s="48"/>
      <c r="ENI153" s="48"/>
      <c r="ENJ153" s="48"/>
      <c r="ENK153" s="48"/>
      <c r="ENL153" s="48"/>
      <c r="ENM153" s="48"/>
      <c r="ENN153" s="48"/>
      <c r="ENO153" s="48"/>
      <c r="ENP153" s="48"/>
      <c r="ENQ153" s="48"/>
      <c r="ENR153" s="48"/>
      <c r="ENS153" s="48"/>
      <c r="ENT153" s="48"/>
      <c r="ENU153" s="48"/>
      <c r="ENV153" s="48"/>
      <c r="ENW153" s="48"/>
      <c r="ENX153" s="48"/>
      <c r="ENY153" s="48"/>
      <c r="ENZ153" s="48"/>
      <c r="EOA153" s="48"/>
      <c r="EOB153" s="48"/>
      <c r="EOC153" s="48"/>
      <c r="EOD153" s="48"/>
      <c r="EOE153" s="48"/>
      <c r="EOF153" s="48"/>
      <c r="EOG153" s="48"/>
      <c r="EOH153" s="48"/>
      <c r="EOI153" s="48"/>
      <c r="EOJ153" s="48"/>
      <c r="EOK153" s="48"/>
      <c r="EOL153" s="48"/>
      <c r="EOM153" s="48"/>
      <c r="EON153" s="48"/>
      <c r="EOO153" s="48"/>
      <c r="EOP153" s="48"/>
      <c r="EOQ153" s="48"/>
      <c r="EOR153" s="48"/>
      <c r="EOS153" s="48"/>
      <c r="EOT153" s="48"/>
      <c r="EOU153" s="48"/>
      <c r="EOV153" s="48"/>
      <c r="EOW153" s="48"/>
      <c r="EOX153" s="48"/>
      <c r="EOY153" s="48"/>
      <c r="EOZ153" s="48"/>
      <c r="EPA153" s="48"/>
      <c r="EPB153" s="48"/>
      <c r="EPC153" s="48"/>
      <c r="EPD153" s="48"/>
      <c r="EPE153" s="48"/>
      <c r="EPF153" s="48"/>
      <c r="EPG153" s="48"/>
      <c r="EPH153" s="48"/>
      <c r="EPI153" s="48"/>
      <c r="EPJ153" s="48"/>
      <c r="EPK153" s="48"/>
      <c r="EPL153" s="48"/>
      <c r="EPM153" s="48"/>
      <c r="EPN153" s="48"/>
      <c r="EPO153" s="48"/>
      <c r="EPP153" s="48"/>
      <c r="EPQ153" s="48"/>
      <c r="EPR153" s="48"/>
      <c r="EPS153" s="48"/>
      <c r="EPT153" s="48"/>
      <c r="EPU153" s="48"/>
      <c r="EPV153" s="48"/>
      <c r="EPW153" s="48"/>
      <c r="EPX153" s="48"/>
      <c r="EPY153" s="48"/>
      <c r="EPZ153" s="48"/>
      <c r="EQA153" s="48"/>
      <c r="EQB153" s="48"/>
      <c r="EQC153" s="48"/>
      <c r="EQD153" s="48"/>
      <c r="EQE153" s="48"/>
      <c r="EQF153" s="48"/>
      <c r="EQG153" s="48"/>
      <c r="EQH153" s="48"/>
      <c r="EQI153" s="48"/>
      <c r="EQJ153" s="48"/>
      <c r="EQK153" s="48"/>
      <c r="EQL153" s="48"/>
      <c r="EQM153" s="48"/>
      <c r="EQN153" s="48"/>
      <c r="EQO153" s="48"/>
      <c r="EQP153" s="48"/>
      <c r="EQQ153" s="48"/>
      <c r="EQR153" s="48"/>
      <c r="EQS153" s="48"/>
      <c r="EQT153" s="48"/>
      <c r="EQU153" s="48"/>
      <c r="EQV153" s="48"/>
      <c r="EQW153" s="48"/>
      <c r="EQX153" s="48"/>
      <c r="EQY153" s="48"/>
      <c r="EQZ153" s="48"/>
      <c r="ERA153" s="48"/>
      <c r="ERB153" s="48"/>
      <c r="ERC153" s="48"/>
      <c r="ERD153" s="48"/>
      <c r="ERE153" s="48"/>
      <c r="ERF153" s="48"/>
      <c r="ERG153" s="48"/>
      <c r="ERH153" s="48"/>
      <c r="ERI153" s="48"/>
      <c r="ERJ153" s="48"/>
      <c r="ERK153" s="48"/>
      <c r="ERL153" s="48"/>
      <c r="ERM153" s="48"/>
      <c r="ERN153" s="48"/>
      <c r="ERO153" s="48"/>
      <c r="ERP153" s="48"/>
      <c r="ERQ153" s="48"/>
      <c r="ERR153" s="48"/>
      <c r="ERS153" s="48"/>
      <c r="ERT153" s="48"/>
      <c r="ERU153" s="48"/>
      <c r="ERV153" s="48"/>
      <c r="ERW153" s="48"/>
      <c r="ERX153" s="48"/>
      <c r="ERY153" s="48"/>
      <c r="ERZ153" s="48"/>
      <c r="ESA153" s="48"/>
      <c r="ESB153" s="48"/>
      <c r="ESC153" s="48"/>
      <c r="ESD153" s="48"/>
      <c r="ESE153" s="48"/>
      <c r="ESF153" s="48"/>
      <c r="ESG153" s="48"/>
      <c r="ESH153" s="48"/>
      <c r="ESI153" s="48"/>
      <c r="ESJ153" s="48"/>
      <c r="ESK153" s="48"/>
      <c r="ESL153" s="48"/>
      <c r="ESM153" s="48"/>
      <c r="ESN153" s="48"/>
      <c r="ESO153" s="48"/>
      <c r="ESP153" s="48"/>
      <c r="ESQ153" s="48"/>
      <c r="ESR153" s="48"/>
      <c r="ESS153" s="48"/>
      <c r="EST153" s="48"/>
      <c r="ESU153" s="48"/>
      <c r="ESV153" s="48"/>
      <c r="ESW153" s="48"/>
      <c r="ESX153" s="48"/>
      <c r="ESY153" s="48"/>
      <c r="ESZ153" s="48"/>
      <c r="ETA153" s="48"/>
      <c r="ETB153" s="48"/>
      <c r="ETC153" s="48"/>
      <c r="ETD153" s="48"/>
      <c r="ETE153" s="48"/>
      <c r="ETF153" s="48"/>
      <c r="ETG153" s="48"/>
      <c r="ETH153" s="48"/>
      <c r="ETI153" s="48"/>
      <c r="ETJ153" s="48"/>
      <c r="ETK153" s="48"/>
      <c r="ETL153" s="48"/>
      <c r="ETM153" s="48"/>
      <c r="ETN153" s="48"/>
      <c r="ETO153" s="48"/>
      <c r="ETP153" s="48"/>
      <c r="ETQ153" s="48"/>
      <c r="ETR153" s="48"/>
      <c r="ETS153" s="48"/>
      <c r="ETT153" s="48"/>
      <c r="ETU153" s="48"/>
      <c r="ETV153" s="48"/>
      <c r="ETW153" s="48"/>
      <c r="ETX153" s="48"/>
      <c r="ETY153" s="48"/>
      <c r="ETZ153" s="48"/>
      <c r="EUA153" s="48"/>
      <c r="EUB153" s="48"/>
      <c r="EUC153" s="48"/>
      <c r="EUD153" s="48"/>
      <c r="EUE153" s="48"/>
      <c r="EUF153" s="48"/>
      <c r="EUG153" s="48"/>
      <c r="EUH153" s="48"/>
      <c r="EUI153" s="48"/>
      <c r="EUJ153" s="48"/>
      <c r="EUK153" s="48"/>
      <c r="EUL153" s="48"/>
      <c r="EUM153" s="48"/>
      <c r="EUN153" s="48"/>
      <c r="EUO153" s="48"/>
      <c r="EUP153" s="48"/>
      <c r="EUQ153" s="48"/>
      <c r="EUR153" s="48"/>
      <c r="EUS153" s="48"/>
      <c r="EUT153" s="48"/>
      <c r="EUU153" s="48"/>
      <c r="EUV153" s="48"/>
      <c r="EUW153" s="48"/>
      <c r="EUX153" s="48"/>
      <c r="EUY153" s="48"/>
      <c r="EUZ153" s="48"/>
      <c r="EVA153" s="48"/>
      <c r="EVB153" s="48"/>
      <c r="EVC153" s="48"/>
      <c r="EVD153" s="48"/>
      <c r="EVE153" s="48"/>
      <c r="EVF153" s="48"/>
      <c r="EVG153" s="48"/>
      <c r="EVH153" s="48"/>
      <c r="EVI153" s="48"/>
      <c r="EVJ153" s="48"/>
      <c r="EVK153" s="48"/>
      <c r="EVL153" s="48"/>
      <c r="EVM153" s="48"/>
      <c r="EVN153" s="48"/>
      <c r="EVO153" s="48"/>
      <c r="EVP153" s="48"/>
      <c r="EVQ153" s="48"/>
      <c r="EVR153" s="48"/>
      <c r="EVS153" s="48"/>
      <c r="EVT153" s="48"/>
      <c r="EVU153" s="48"/>
      <c r="EVV153" s="48"/>
      <c r="EVW153" s="48"/>
      <c r="EVX153" s="48"/>
      <c r="EVY153" s="48"/>
      <c r="EVZ153" s="48"/>
      <c r="EWA153" s="48"/>
      <c r="EWB153" s="48"/>
      <c r="EWC153" s="48"/>
      <c r="EWD153" s="48"/>
      <c r="EWE153" s="48"/>
      <c r="EWF153" s="48"/>
      <c r="EWG153" s="48"/>
      <c r="EWH153" s="48"/>
      <c r="EWI153" s="48"/>
      <c r="EWJ153" s="48"/>
      <c r="EWK153" s="48"/>
      <c r="EWL153" s="48"/>
      <c r="EWM153" s="48"/>
      <c r="EWN153" s="48"/>
      <c r="EWO153" s="48"/>
      <c r="EWP153" s="48"/>
      <c r="EWQ153" s="48"/>
      <c r="EWR153" s="48"/>
      <c r="EWS153" s="48"/>
      <c r="EWT153" s="48"/>
      <c r="EWU153" s="48"/>
      <c r="EWV153" s="48"/>
      <c r="EWW153" s="48"/>
      <c r="EWX153" s="48"/>
      <c r="EWY153" s="48"/>
      <c r="EWZ153" s="48"/>
      <c r="EXA153" s="48"/>
      <c r="EXB153" s="48"/>
      <c r="EXC153" s="48"/>
      <c r="EXD153" s="48"/>
      <c r="EXE153" s="48"/>
      <c r="EXF153" s="48"/>
      <c r="EXG153" s="48"/>
      <c r="EXH153" s="48"/>
      <c r="EXI153" s="48"/>
      <c r="EXJ153" s="48"/>
      <c r="EXK153" s="48"/>
      <c r="EXL153" s="48"/>
      <c r="EXM153" s="48"/>
      <c r="EXN153" s="48"/>
      <c r="EXO153" s="48"/>
      <c r="EXP153" s="48"/>
      <c r="EXQ153" s="48"/>
      <c r="EXR153" s="48"/>
      <c r="EXS153" s="48"/>
      <c r="EXT153" s="48"/>
      <c r="EXU153" s="48"/>
      <c r="EXV153" s="48"/>
      <c r="EXW153" s="48"/>
      <c r="EXX153" s="48"/>
      <c r="EXY153" s="48"/>
      <c r="EXZ153" s="48"/>
      <c r="EYA153" s="48"/>
      <c r="EYB153" s="48"/>
      <c r="EYC153" s="48"/>
      <c r="EYD153" s="48"/>
      <c r="EYE153" s="48"/>
      <c r="EYF153" s="48"/>
      <c r="EYG153" s="48"/>
      <c r="EYH153" s="48"/>
      <c r="EYI153" s="48"/>
      <c r="EYJ153" s="48"/>
      <c r="EYK153" s="48"/>
      <c r="EYL153" s="48"/>
      <c r="EYM153" s="48"/>
      <c r="EYN153" s="48"/>
      <c r="EYO153" s="48"/>
      <c r="EYP153" s="48"/>
      <c r="EYQ153" s="48"/>
      <c r="EYR153" s="48"/>
      <c r="EYS153" s="48"/>
      <c r="EYT153" s="48"/>
      <c r="EYU153" s="48"/>
      <c r="EYV153" s="48"/>
      <c r="EYW153" s="48"/>
      <c r="EYX153" s="48"/>
      <c r="EYY153" s="48"/>
      <c r="EYZ153" s="48"/>
      <c r="EZA153" s="48"/>
      <c r="EZB153" s="48"/>
      <c r="EZC153" s="48"/>
      <c r="EZD153" s="48"/>
      <c r="EZE153" s="48"/>
      <c r="EZF153" s="48"/>
      <c r="EZG153" s="48"/>
      <c r="EZH153" s="48"/>
      <c r="EZI153" s="48"/>
      <c r="EZJ153" s="48"/>
      <c r="EZK153" s="48"/>
      <c r="EZL153" s="48"/>
      <c r="EZM153" s="48"/>
      <c r="EZN153" s="48"/>
      <c r="EZO153" s="48"/>
      <c r="EZP153" s="48"/>
      <c r="EZQ153" s="48"/>
      <c r="EZR153" s="48"/>
      <c r="EZS153" s="48"/>
      <c r="EZT153" s="48"/>
      <c r="EZU153" s="48"/>
      <c r="EZV153" s="48"/>
      <c r="EZW153" s="48"/>
      <c r="EZX153" s="48"/>
      <c r="EZY153" s="48"/>
      <c r="EZZ153" s="48"/>
      <c r="FAA153" s="48"/>
      <c r="FAB153" s="48"/>
      <c r="FAC153" s="48"/>
      <c r="FAD153" s="48"/>
      <c r="FAE153" s="48"/>
      <c r="FAF153" s="48"/>
      <c r="FAG153" s="48"/>
      <c r="FAH153" s="48"/>
      <c r="FAI153" s="48"/>
      <c r="FAJ153" s="48"/>
      <c r="FAK153" s="48"/>
      <c r="FAL153" s="48"/>
      <c r="FAM153" s="48"/>
      <c r="FAN153" s="48"/>
      <c r="FAO153" s="48"/>
      <c r="FAP153" s="48"/>
      <c r="FAQ153" s="48"/>
      <c r="FAR153" s="48"/>
      <c r="FAS153" s="48"/>
      <c r="FAT153" s="48"/>
      <c r="FAU153" s="48"/>
      <c r="FAV153" s="48"/>
      <c r="FAW153" s="48"/>
      <c r="FAX153" s="48"/>
      <c r="FAY153" s="48"/>
      <c r="FAZ153" s="48"/>
      <c r="FBA153" s="48"/>
      <c r="FBB153" s="48"/>
      <c r="FBC153" s="48"/>
      <c r="FBD153" s="48"/>
      <c r="FBE153" s="48"/>
      <c r="FBF153" s="48"/>
      <c r="FBG153" s="48"/>
      <c r="FBH153" s="48"/>
      <c r="FBI153" s="48"/>
      <c r="FBJ153" s="48"/>
      <c r="FBK153" s="48"/>
      <c r="FBL153" s="48"/>
      <c r="FBM153" s="48"/>
      <c r="FBN153" s="48"/>
      <c r="FBO153" s="48"/>
      <c r="FBP153" s="48"/>
      <c r="FBQ153" s="48"/>
      <c r="FBR153" s="48"/>
      <c r="FBS153" s="48"/>
      <c r="FBT153" s="48"/>
      <c r="FBU153" s="48"/>
      <c r="FBV153" s="48"/>
      <c r="FBW153" s="48"/>
      <c r="FBX153" s="48"/>
      <c r="FBY153" s="48"/>
      <c r="FBZ153" s="48"/>
      <c r="FCA153" s="48"/>
      <c r="FCB153" s="48"/>
      <c r="FCC153" s="48"/>
      <c r="FCD153" s="48"/>
      <c r="FCE153" s="48"/>
      <c r="FCF153" s="48"/>
      <c r="FCG153" s="48"/>
      <c r="FCH153" s="48"/>
      <c r="FCI153" s="48"/>
      <c r="FCJ153" s="48"/>
      <c r="FCK153" s="48"/>
      <c r="FCL153" s="48"/>
      <c r="FCM153" s="48"/>
      <c r="FCN153" s="48"/>
      <c r="FCO153" s="48"/>
      <c r="FCP153" s="48"/>
      <c r="FCQ153" s="48"/>
      <c r="FCR153" s="48"/>
      <c r="FCS153" s="48"/>
      <c r="FCT153" s="48"/>
      <c r="FCU153" s="48"/>
      <c r="FCV153" s="48"/>
      <c r="FCW153" s="48"/>
      <c r="FCX153" s="48"/>
      <c r="FCY153" s="48"/>
      <c r="FCZ153" s="48"/>
      <c r="FDA153" s="48"/>
      <c r="FDB153" s="48"/>
      <c r="FDC153" s="48"/>
      <c r="FDD153" s="48"/>
      <c r="FDE153" s="48"/>
      <c r="FDF153" s="48"/>
      <c r="FDG153" s="48"/>
      <c r="FDH153" s="48"/>
      <c r="FDI153" s="48"/>
      <c r="FDJ153" s="48"/>
      <c r="FDK153" s="48"/>
      <c r="FDL153" s="48"/>
      <c r="FDM153" s="48"/>
      <c r="FDN153" s="48"/>
      <c r="FDO153" s="48"/>
      <c r="FDP153" s="48"/>
      <c r="FDQ153" s="48"/>
      <c r="FDR153" s="48"/>
      <c r="FDS153" s="48"/>
      <c r="FDT153" s="48"/>
      <c r="FDU153" s="48"/>
      <c r="FDV153" s="48"/>
      <c r="FDW153" s="48"/>
      <c r="FDX153" s="48"/>
      <c r="FDY153" s="48"/>
      <c r="FDZ153" s="48"/>
      <c r="FEA153" s="48"/>
      <c r="FEB153" s="48"/>
      <c r="FEC153" s="48"/>
      <c r="FED153" s="48"/>
      <c r="FEE153" s="48"/>
      <c r="FEF153" s="48"/>
      <c r="FEG153" s="48"/>
      <c r="FEH153" s="48"/>
      <c r="FEI153" s="48"/>
      <c r="FEJ153" s="48"/>
      <c r="FEK153" s="48"/>
      <c r="FEL153" s="48"/>
      <c r="FEM153" s="48"/>
      <c r="FEN153" s="48"/>
      <c r="FEO153" s="48"/>
      <c r="FEP153" s="48"/>
      <c r="FEQ153" s="48"/>
      <c r="FER153" s="48"/>
      <c r="FES153" s="48"/>
      <c r="FET153" s="48"/>
      <c r="FEU153" s="48"/>
      <c r="FEV153" s="48"/>
      <c r="FEW153" s="48"/>
      <c r="FEX153" s="48"/>
      <c r="FEY153" s="48"/>
      <c r="FEZ153" s="48"/>
      <c r="FFA153" s="48"/>
      <c r="FFB153" s="48"/>
      <c r="FFC153" s="48"/>
      <c r="FFD153" s="48"/>
      <c r="FFE153" s="48"/>
      <c r="FFF153" s="48"/>
      <c r="FFG153" s="48"/>
      <c r="FFH153" s="48"/>
      <c r="FFI153" s="48"/>
      <c r="FFJ153" s="48"/>
      <c r="FFK153" s="48"/>
      <c r="FFL153" s="48"/>
      <c r="FFM153" s="48"/>
      <c r="FFN153" s="48"/>
      <c r="FFO153" s="48"/>
      <c r="FFP153" s="48"/>
      <c r="FFQ153" s="48"/>
      <c r="FFR153" s="48"/>
      <c r="FFS153" s="48"/>
      <c r="FFT153" s="48"/>
      <c r="FFU153" s="48"/>
      <c r="FFV153" s="48"/>
      <c r="FFW153" s="48"/>
      <c r="FFX153" s="48"/>
      <c r="FFY153" s="48"/>
      <c r="FFZ153" s="48"/>
      <c r="FGA153" s="48"/>
      <c r="FGB153" s="48"/>
      <c r="FGC153" s="48"/>
      <c r="FGD153" s="48"/>
      <c r="FGE153" s="48"/>
      <c r="FGF153" s="48"/>
      <c r="FGG153" s="48"/>
      <c r="FGH153" s="48"/>
      <c r="FGI153" s="48"/>
      <c r="FGJ153" s="48"/>
      <c r="FGK153" s="48"/>
      <c r="FGL153" s="48"/>
      <c r="FGM153" s="48"/>
      <c r="FGN153" s="48"/>
      <c r="FGO153" s="48"/>
      <c r="FGP153" s="48"/>
      <c r="FGQ153" s="48"/>
      <c r="FGR153" s="48"/>
      <c r="FGS153" s="48"/>
      <c r="FGT153" s="48"/>
      <c r="FGU153" s="48"/>
      <c r="FGV153" s="48"/>
      <c r="FGW153" s="48"/>
      <c r="FGX153" s="48"/>
      <c r="FGY153" s="48"/>
      <c r="FGZ153" s="48"/>
      <c r="FHA153" s="48"/>
      <c r="FHB153" s="48"/>
      <c r="FHC153" s="48"/>
      <c r="FHD153" s="48"/>
      <c r="FHE153" s="48"/>
      <c r="FHF153" s="48"/>
      <c r="FHG153" s="48"/>
      <c r="FHH153" s="48"/>
      <c r="FHI153" s="48"/>
      <c r="FHJ153" s="48"/>
      <c r="FHK153" s="48"/>
      <c r="FHL153" s="48"/>
      <c r="FHM153" s="48"/>
      <c r="FHN153" s="48"/>
      <c r="FHO153" s="48"/>
      <c r="FHP153" s="48"/>
      <c r="FHQ153" s="48"/>
      <c r="FHR153" s="48"/>
      <c r="FHS153" s="48"/>
      <c r="FHT153" s="48"/>
      <c r="FHU153" s="48"/>
      <c r="FHV153" s="48"/>
      <c r="FHW153" s="48"/>
      <c r="FHX153" s="48"/>
      <c r="FHY153" s="48"/>
      <c r="FHZ153" s="48"/>
      <c r="FIA153" s="48"/>
      <c r="FIB153" s="48"/>
      <c r="FIC153" s="48"/>
      <c r="FID153" s="48"/>
      <c r="FIE153" s="48"/>
      <c r="FIF153" s="48"/>
      <c r="FIG153" s="48"/>
      <c r="FIH153" s="48"/>
      <c r="FII153" s="48"/>
      <c r="FIJ153" s="48"/>
      <c r="FIK153" s="48"/>
      <c r="FIL153" s="48"/>
      <c r="FIM153" s="48"/>
      <c r="FIN153" s="48"/>
      <c r="FIO153" s="48"/>
      <c r="FIP153" s="48"/>
      <c r="FIQ153" s="48"/>
      <c r="FIR153" s="48"/>
      <c r="FIS153" s="48"/>
      <c r="FIT153" s="48"/>
      <c r="FIU153" s="48"/>
      <c r="FIV153" s="48"/>
      <c r="FIW153" s="48"/>
      <c r="FIX153" s="48"/>
      <c r="FIY153" s="48"/>
      <c r="FIZ153" s="48"/>
      <c r="FJA153" s="48"/>
      <c r="FJB153" s="48"/>
      <c r="FJC153" s="48"/>
      <c r="FJD153" s="48"/>
      <c r="FJE153" s="48"/>
      <c r="FJF153" s="48"/>
      <c r="FJG153" s="48"/>
      <c r="FJH153" s="48"/>
      <c r="FJI153" s="48"/>
      <c r="FJJ153" s="48"/>
      <c r="FJK153" s="48"/>
      <c r="FJL153" s="48"/>
      <c r="FJM153" s="48"/>
      <c r="FJN153" s="48"/>
      <c r="FJO153" s="48"/>
      <c r="FJP153" s="48"/>
      <c r="FJQ153" s="48"/>
      <c r="FJR153" s="48"/>
      <c r="FJS153" s="48"/>
      <c r="FJT153" s="48"/>
      <c r="FJU153" s="48"/>
      <c r="FJV153" s="48"/>
      <c r="FJW153" s="48"/>
      <c r="FJX153" s="48"/>
      <c r="FJY153" s="48"/>
      <c r="FJZ153" s="48"/>
      <c r="FKA153" s="48"/>
      <c r="FKB153" s="48"/>
      <c r="FKC153" s="48"/>
      <c r="FKD153" s="48"/>
      <c r="FKE153" s="48"/>
      <c r="FKF153" s="48"/>
      <c r="FKG153" s="48"/>
      <c r="FKH153" s="48"/>
      <c r="FKI153" s="48"/>
      <c r="FKJ153" s="48"/>
      <c r="FKK153" s="48"/>
      <c r="FKL153" s="48"/>
      <c r="FKM153" s="48"/>
      <c r="FKN153" s="48"/>
      <c r="FKO153" s="48"/>
      <c r="FKP153" s="48"/>
      <c r="FKQ153" s="48"/>
      <c r="FKR153" s="48"/>
      <c r="FKS153" s="48"/>
      <c r="FKT153" s="48"/>
      <c r="FKU153" s="48"/>
      <c r="FKV153" s="48"/>
      <c r="FKW153" s="48"/>
      <c r="FKX153" s="48"/>
      <c r="FKY153" s="48"/>
      <c r="FKZ153" s="48"/>
      <c r="FLA153" s="48"/>
      <c r="FLB153" s="48"/>
      <c r="FLC153" s="48"/>
      <c r="FLD153" s="48"/>
      <c r="FLE153" s="48"/>
      <c r="FLF153" s="48"/>
      <c r="FLG153" s="48"/>
      <c r="FLH153" s="48"/>
      <c r="FLI153" s="48"/>
      <c r="FLJ153" s="48"/>
      <c r="FLK153" s="48"/>
      <c r="FLL153" s="48"/>
      <c r="FLM153" s="48"/>
      <c r="FLN153" s="48"/>
      <c r="FLO153" s="48"/>
      <c r="FLP153" s="48"/>
      <c r="FLQ153" s="48"/>
      <c r="FLR153" s="48"/>
      <c r="FLS153" s="48"/>
      <c r="FLT153" s="48"/>
      <c r="FLU153" s="48"/>
      <c r="FLV153" s="48"/>
      <c r="FLW153" s="48"/>
      <c r="FLX153" s="48"/>
      <c r="FLY153" s="48"/>
      <c r="FLZ153" s="48"/>
      <c r="FMA153" s="48"/>
      <c r="FMB153" s="48"/>
      <c r="FMC153" s="48"/>
      <c r="FMD153" s="48"/>
      <c r="FME153" s="48"/>
      <c r="FMF153" s="48"/>
      <c r="FMG153" s="48"/>
      <c r="FMH153" s="48"/>
      <c r="FMI153" s="48"/>
      <c r="FMJ153" s="48"/>
      <c r="FMK153" s="48"/>
      <c r="FML153" s="48"/>
      <c r="FMM153" s="48"/>
      <c r="FMN153" s="48"/>
      <c r="FMO153" s="48"/>
      <c r="FMP153" s="48"/>
      <c r="FMQ153" s="48"/>
      <c r="FMR153" s="48"/>
      <c r="FMS153" s="48"/>
      <c r="FMT153" s="48"/>
      <c r="FMU153" s="48"/>
      <c r="FMV153" s="48"/>
      <c r="FMW153" s="48"/>
      <c r="FMX153" s="48"/>
      <c r="FMY153" s="48"/>
      <c r="FMZ153" s="48"/>
      <c r="FNA153" s="48"/>
      <c r="FNB153" s="48"/>
      <c r="FNC153" s="48"/>
      <c r="FND153" s="48"/>
      <c r="FNE153" s="48"/>
      <c r="FNF153" s="48"/>
      <c r="FNG153" s="48"/>
      <c r="FNH153" s="48"/>
      <c r="FNI153" s="48"/>
      <c r="FNJ153" s="48"/>
      <c r="FNK153" s="48"/>
      <c r="FNL153" s="48"/>
      <c r="FNM153" s="48"/>
      <c r="FNN153" s="48"/>
      <c r="FNO153" s="48"/>
      <c r="FNP153" s="48"/>
      <c r="FNQ153" s="48"/>
      <c r="FNR153" s="48"/>
      <c r="FNS153" s="48"/>
      <c r="FNT153" s="48"/>
      <c r="FNU153" s="48"/>
      <c r="FNV153" s="48"/>
      <c r="FNW153" s="48"/>
      <c r="FNX153" s="48"/>
      <c r="FNY153" s="48"/>
      <c r="FNZ153" s="48"/>
      <c r="FOA153" s="48"/>
      <c r="FOB153" s="48"/>
      <c r="FOC153" s="48"/>
      <c r="FOD153" s="48"/>
      <c r="FOE153" s="48"/>
      <c r="FOF153" s="48"/>
      <c r="FOG153" s="48"/>
      <c r="FOH153" s="48"/>
      <c r="FOI153" s="48"/>
      <c r="FOJ153" s="48"/>
      <c r="FOK153" s="48"/>
      <c r="FOL153" s="48"/>
      <c r="FOM153" s="48"/>
      <c r="FON153" s="48"/>
      <c r="FOO153" s="48"/>
      <c r="FOP153" s="48"/>
      <c r="FOQ153" s="48"/>
      <c r="FOR153" s="48"/>
      <c r="FOS153" s="48"/>
      <c r="FOT153" s="48"/>
      <c r="FOU153" s="48"/>
      <c r="FOV153" s="48"/>
      <c r="FOW153" s="48"/>
      <c r="FOX153" s="48"/>
      <c r="FOY153" s="48"/>
      <c r="FOZ153" s="48"/>
      <c r="FPA153" s="48"/>
      <c r="FPB153" s="48"/>
      <c r="FPC153" s="48"/>
      <c r="FPD153" s="48"/>
      <c r="FPE153" s="48"/>
      <c r="FPF153" s="48"/>
      <c r="FPG153" s="48"/>
      <c r="FPH153" s="48"/>
      <c r="FPI153" s="48"/>
      <c r="FPJ153" s="48"/>
      <c r="FPK153" s="48"/>
      <c r="FPL153" s="48"/>
      <c r="FPM153" s="48"/>
      <c r="FPN153" s="48"/>
      <c r="FPO153" s="48"/>
      <c r="FPP153" s="48"/>
      <c r="FPQ153" s="48"/>
      <c r="FPR153" s="48"/>
      <c r="FPS153" s="48"/>
      <c r="FPT153" s="48"/>
      <c r="FPU153" s="48"/>
      <c r="FPV153" s="48"/>
      <c r="FPW153" s="48"/>
      <c r="FPX153" s="48"/>
      <c r="FPY153" s="48"/>
      <c r="FPZ153" s="48"/>
      <c r="FQA153" s="48"/>
      <c r="FQB153" s="48"/>
      <c r="FQC153" s="48"/>
      <c r="FQD153" s="48"/>
      <c r="FQE153" s="48"/>
      <c r="FQF153" s="48"/>
      <c r="FQG153" s="48"/>
      <c r="FQH153" s="48"/>
      <c r="FQI153" s="48"/>
      <c r="FQJ153" s="48"/>
      <c r="FQK153" s="48"/>
      <c r="FQL153" s="48"/>
      <c r="FQM153" s="48"/>
      <c r="FQN153" s="48"/>
      <c r="FQO153" s="48"/>
      <c r="FQP153" s="48"/>
      <c r="FQQ153" s="48"/>
      <c r="FQR153" s="48"/>
      <c r="FQS153" s="48"/>
      <c r="FQT153" s="48"/>
      <c r="FQU153" s="48"/>
      <c r="FQV153" s="48"/>
      <c r="FQW153" s="48"/>
      <c r="FQX153" s="48"/>
      <c r="FQY153" s="48"/>
      <c r="FQZ153" s="48"/>
      <c r="FRA153" s="48"/>
      <c r="FRB153" s="48"/>
      <c r="FRC153" s="48"/>
      <c r="FRD153" s="48"/>
      <c r="FRE153" s="48"/>
      <c r="FRF153" s="48"/>
      <c r="FRG153" s="48"/>
      <c r="FRH153" s="48"/>
      <c r="FRI153" s="48"/>
      <c r="FRJ153" s="48"/>
      <c r="FRK153" s="48"/>
      <c r="FRL153" s="48"/>
      <c r="FRM153" s="48"/>
      <c r="FRN153" s="48"/>
      <c r="FRO153" s="48"/>
      <c r="FRP153" s="48"/>
      <c r="FRQ153" s="48"/>
      <c r="FRR153" s="48"/>
      <c r="FRS153" s="48"/>
      <c r="FRT153" s="48"/>
      <c r="FRU153" s="48"/>
      <c r="FRV153" s="48"/>
      <c r="FRW153" s="48"/>
      <c r="FRX153" s="48"/>
      <c r="FRY153" s="48"/>
      <c r="FRZ153" s="48"/>
      <c r="FSA153" s="48"/>
      <c r="FSB153" s="48"/>
      <c r="FSC153" s="48"/>
      <c r="FSD153" s="48"/>
      <c r="FSE153" s="48"/>
      <c r="FSF153" s="48"/>
      <c r="FSG153" s="48"/>
      <c r="FSH153" s="48"/>
      <c r="FSI153" s="48"/>
      <c r="FSJ153" s="48"/>
      <c r="FSK153" s="48"/>
      <c r="FSL153" s="48"/>
      <c r="FSM153" s="48"/>
      <c r="FSN153" s="48"/>
      <c r="FSO153" s="48"/>
      <c r="FSP153" s="48"/>
      <c r="FSQ153" s="48"/>
      <c r="FSR153" s="48"/>
      <c r="FSS153" s="48"/>
      <c r="FST153" s="48"/>
      <c r="FSU153" s="48"/>
      <c r="FSV153" s="48"/>
      <c r="FSW153" s="48"/>
      <c r="FSX153" s="48"/>
      <c r="FSY153" s="48"/>
      <c r="FSZ153" s="48"/>
      <c r="FTA153" s="48"/>
      <c r="FTB153" s="48"/>
      <c r="FTC153" s="48"/>
      <c r="FTD153" s="48"/>
      <c r="FTE153" s="48"/>
      <c r="FTF153" s="48"/>
      <c r="FTG153" s="48"/>
      <c r="FTH153" s="48"/>
      <c r="FTI153" s="48"/>
      <c r="FTJ153" s="48"/>
      <c r="FTK153" s="48"/>
      <c r="FTL153" s="48"/>
      <c r="FTM153" s="48"/>
      <c r="FTN153" s="48"/>
      <c r="FTO153" s="48"/>
      <c r="FTP153" s="48"/>
      <c r="FTQ153" s="48"/>
      <c r="FTR153" s="48"/>
      <c r="FTS153" s="48"/>
      <c r="FTT153" s="48"/>
      <c r="FTU153" s="48"/>
      <c r="FTV153" s="48"/>
      <c r="FTW153" s="48"/>
      <c r="FTX153" s="48"/>
      <c r="FTY153" s="48"/>
      <c r="FTZ153" s="48"/>
      <c r="FUA153" s="48"/>
      <c r="FUB153" s="48"/>
      <c r="FUC153" s="48"/>
      <c r="FUD153" s="48"/>
      <c r="FUE153" s="48"/>
      <c r="FUF153" s="48"/>
      <c r="FUG153" s="48"/>
      <c r="FUH153" s="48"/>
      <c r="FUI153" s="48"/>
      <c r="FUJ153" s="48"/>
      <c r="FUK153" s="48"/>
      <c r="FUL153" s="48"/>
      <c r="FUM153" s="48"/>
      <c r="FUN153" s="48"/>
      <c r="FUO153" s="48"/>
      <c r="FUP153" s="48"/>
      <c r="FUQ153" s="48"/>
      <c r="FUR153" s="48"/>
      <c r="FUS153" s="48"/>
      <c r="FUT153" s="48"/>
      <c r="FUU153" s="48"/>
      <c r="FUV153" s="48"/>
      <c r="FUW153" s="48"/>
      <c r="FUX153" s="48"/>
      <c r="FUY153" s="48"/>
      <c r="FUZ153" s="48"/>
      <c r="FVA153" s="48"/>
      <c r="FVB153" s="48"/>
      <c r="FVC153" s="48"/>
      <c r="FVD153" s="48"/>
      <c r="FVE153" s="48"/>
      <c r="FVF153" s="48"/>
      <c r="FVG153" s="48"/>
      <c r="FVH153" s="48"/>
      <c r="FVI153" s="48"/>
      <c r="FVJ153" s="48"/>
      <c r="FVK153" s="48"/>
      <c r="FVL153" s="48"/>
      <c r="FVM153" s="48"/>
      <c r="FVN153" s="48"/>
      <c r="FVO153" s="48"/>
      <c r="FVP153" s="48"/>
      <c r="FVQ153" s="48"/>
      <c r="FVR153" s="48"/>
      <c r="FVS153" s="48"/>
      <c r="FVT153" s="48"/>
      <c r="FVU153" s="48"/>
      <c r="FVV153" s="48"/>
      <c r="FVW153" s="48"/>
      <c r="FVX153" s="48"/>
      <c r="FVY153" s="48"/>
      <c r="FVZ153" s="48"/>
      <c r="FWA153" s="48"/>
      <c r="FWB153" s="48"/>
      <c r="FWC153" s="48"/>
      <c r="FWD153" s="48"/>
      <c r="FWE153" s="48"/>
      <c r="FWF153" s="48"/>
      <c r="FWG153" s="48"/>
      <c r="FWH153" s="48"/>
      <c r="FWI153" s="48"/>
      <c r="FWJ153" s="48"/>
      <c r="FWK153" s="48"/>
      <c r="FWL153" s="48"/>
      <c r="FWM153" s="48"/>
      <c r="FWN153" s="48"/>
      <c r="FWO153" s="48"/>
      <c r="FWP153" s="48"/>
      <c r="FWQ153" s="48"/>
      <c r="FWR153" s="48"/>
      <c r="FWS153" s="48"/>
      <c r="FWT153" s="48"/>
      <c r="FWU153" s="48"/>
      <c r="FWV153" s="48"/>
      <c r="FWW153" s="48"/>
      <c r="FWX153" s="48"/>
      <c r="FWY153" s="48"/>
      <c r="FWZ153" s="48"/>
      <c r="FXA153" s="48"/>
      <c r="FXB153" s="48"/>
      <c r="FXC153" s="48"/>
      <c r="FXD153" s="48"/>
      <c r="FXE153" s="48"/>
      <c r="FXF153" s="48"/>
      <c r="FXG153" s="48"/>
      <c r="FXH153" s="48"/>
      <c r="FXI153" s="48"/>
      <c r="FXJ153" s="48"/>
      <c r="FXK153" s="48"/>
      <c r="FXL153" s="48"/>
      <c r="FXM153" s="48"/>
      <c r="FXN153" s="48"/>
      <c r="FXO153" s="48"/>
      <c r="FXP153" s="48"/>
      <c r="FXQ153" s="48"/>
      <c r="FXR153" s="48"/>
      <c r="FXS153" s="48"/>
      <c r="FXT153" s="48"/>
      <c r="FXU153" s="48"/>
      <c r="FXV153" s="48"/>
      <c r="FXW153" s="48"/>
      <c r="FXX153" s="48"/>
      <c r="FXY153" s="48"/>
      <c r="FXZ153" s="48"/>
      <c r="FYA153" s="48"/>
      <c r="FYB153" s="48"/>
      <c r="FYC153" s="48"/>
      <c r="FYD153" s="48"/>
      <c r="FYE153" s="48"/>
      <c r="FYF153" s="48"/>
      <c r="FYG153" s="48"/>
      <c r="FYH153" s="48"/>
      <c r="FYI153" s="48"/>
      <c r="FYJ153" s="48"/>
      <c r="FYK153" s="48"/>
      <c r="FYL153" s="48"/>
      <c r="FYM153" s="48"/>
      <c r="FYN153" s="48"/>
      <c r="FYO153" s="48"/>
      <c r="FYP153" s="48"/>
      <c r="FYQ153" s="48"/>
      <c r="FYR153" s="48"/>
      <c r="FYS153" s="48"/>
      <c r="FYT153" s="48"/>
      <c r="FYU153" s="48"/>
      <c r="FYV153" s="48"/>
      <c r="FYW153" s="48"/>
      <c r="FYX153" s="48"/>
      <c r="FYY153" s="48"/>
      <c r="FYZ153" s="48"/>
      <c r="FZA153" s="48"/>
      <c r="FZB153" s="48"/>
      <c r="FZC153" s="48"/>
      <c r="FZD153" s="48"/>
      <c r="FZE153" s="48"/>
      <c r="FZF153" s="48"/>
      <c r="FZG153" s="48"/>
      <c r="FZH153" s="48"/>
      <c r="FZI153" s="48"/>
      <c r="FZJ153" s="48"/>
      <c r="FZK153" s="48"/>
      <c r="FZL153" s="48"/>
      <c r="FZM153" s="48"/>
      <c r="FZN153" s="48"/>
      <c r="FZO153" s="48"/>
      <c r="FZP153" s="48"/>
      <c r="FZQ153" s="48"/>
      <c r="FZR153" s="48"/>
      <c r="FZS153" s="48"/>
      <c r="FZT153" s="48"/>
      <c r="FZU153" s="48"/>
      <c r="FZV153" s="48"/>
      <c r="FZW153" s="48"/>
      <c r="FZX153" s="48"/>
      <c r="FZY153" s="48"/>
      <c r="FZZ153" s="48"/>
      <c r="GAA153" s="48"/>
      <c r="GAB153" s="48"/>
      <c r="GAC153" s="48"/>
      <c r="GAD153" s="48"/>
      <c r="GAE153" s="48"/>
      <c r="GAF153" s="48"/>
      <c r="GAG153" s="48"/>
      <c r="GAH153" s="48"/>
      <c r="GAI153" s="48"/>
      <c r="GAJ153" s="48"/>
      <c r="GAK153" s="48"/>
      <c r="GAL153" s="48"/>
      <c r="GAM153" s="48"/>
      <c r="GAN153" s="48"/>
      <c r="GAO153" s="48"/>
      <c r="GAP153" s="48"/>
      <c r="GAQ153" s="48"/>
      <c r="GAR153" s="48"/>
      <c r="GAS153" s="48"/>
      <c r="GAT153" s="48"/>
      <c r="GAU153" s="48"/>
      <c r="GAV153" s="48"/>
      <c r="GAW153" s="48"/>
      <c r="GAX153" s="48"/>
      <c r="GAY153" s="48"/>
      <c r="GAZ153" s="48"/>
      <c r="GBA153" s="48"/>
      <c r="GBB153" s="48"/>
      <c r="GBC153" s="48"/>
      <c r="GBD153" s="48"/>
      <c r="GBE153" s="48"/>
      <c r="GBF153" s="48"/>
      <c r="GBG153" s="48"/>
      <c r="GBH153" s="48"/>
      <c r="GBI153" s="48"/>
      <c r="GBJ153" s="48"/>
      <c r="GBK153" s="48"/>
      <c r="GBL153" s="48"/>
      <c r="GBM153" s="48"/>
      <c r="GBN153" s="48"/>
      <c r="GBO153" s="48"/>
      <c r="GBP153" s="48"/>
      <c r="GBQ153" s="48"/>
      <c r="GBR153" s="48"/>
      <c r="GBS153" s="48"/>
      <c r="GBT153" s="48"/>
      <c r="GBU153" s="48"/>
      <c r="GBV153" s="48"/>
      <c r="GBW153" s="48"/>
      <c r="GBX153" s="48"/>
      <c r="GBY153" s="48"/>
      <c r="GBZ153" s="48"/>
      <c r="GCA153" s="48"/>
      <c r="GCB153" s="48"/>
      <c r="GCC153" s="48"/>
      <c r="GCD153" s="48"/>
      <c r="GCE153" s="48"/>
      <c r="GCF153" s="48"/>
      <c r="GCG153" s="48"/>
      <c r="GCH153" s="48"/>
      <c r="GCI153" s="48"/>
      <c r="GCJ153" s="48"/>
      <c r="GCK153" s="48"/>
      <c r="GCL153" s="48"/>
      <c r="GCM153" s="48"/>
      <c r="GCN153" s="48"/>
      <c r="GCO153" s="48"/>
      <c r="GCP153" s="48"/>
      <c r="GCQ153" s="48"/>
      <c r="GCR153" s="48"/>
      <c r="GCS153" s="48"/>
      <c r="GCT153" s="48"/>
      <c r="GCU153" s="48"/>
      <c r="GCV153" s="48"/>
      <c r="GCW153" s="48"/>
      <c r="GCX153" s="48"/>
      <c r="GCY153" s="48"/>
      <c r="GCZ153" s="48"/>
      <c r="GDA153" s="48"/>
      <c r="GDB153" s="48"/>
      <c r="GDC153" s="48"/>
      <c r="GDD153" s="48"/>
      <c r="GDE153" s="48"/>
      <c r="GDF153" s="48"/>
      <c r="GDG153" s="48"/>
      <c r="GDH153" s="48"/>
      <c r="GDI153" s="48"/>
      <c r="GDJ153" s="48"/>
      <c r="GDK153" s="48"/>
      <c r="GDL153" s="48"/>
      <c r="GDM153" s="48"/>
      <c r="GDN153" s="48"/>
      <c r="GDO153" s="48"/>
      <c r="GDP153" s="48"/>
      <c r="GDQ153" s="48"/>
      <c r="GDR153" s="48"/>
      <c r="GDS153" s="48"/>
      <c r="GDT153" s="48"/>
      <c r="GDU153" s="48"/>
      <c r="GDV153" s="48"/>
      <c r="GDW153" s="48"/>
      <c r="GDX153" s="48"/>
      <c r="GDY153" s="48"/>
      <c r="GDZ153" s="48"/>
      <c r="GEA153" s="48"/>
      <c r="GEB153" s="48"/>
      <c r="GEC153" s="48"/>
      <c r="GED153" s="48"/>
      <c r="GEE153" s="48"/>
      <c r="GEF153" s="48"/>
      <c r="GEG153" s="48"/>
      <c r="GEH153" s="48"/>
      <c r="GEI153" s="48"/>
      <c r="GEJ153" s="48"/>
      <c r="GEK153" s="48"/>
      <c r="GEL153" s="48"/>
      <c r="GEM153" s="48"/>
      <c r="GEN153" s="48"/>
      <c r="GEO153" s="48"/>
      <c r="GEP153" s="48"/>
      <c r="GEQ153" s="48"/>
      <c r="GER153" s="48"/>
      <c r="GES153" s="48"/>
      <c r="GET153" s="48"/>
      <c r="GEU153" s="48"/>
      <c r="GEV153" s="48"/>
      <c r="GEW153" s="48"/>
      <c r="GEX153" s="48"/>
      <c r="GEY153" s="48"/>
      <c r="GEZ153" s="48"/>
      <c r="GFA153" s="48"/>
      <c r="GFB153" s="48"/>
      <c r="GFC153" s="48"/>
      <c r="GFD153" s="48"/>
      <c r="GFE153" s="48"/>
      <c r="GFF153" s="48"/>
      <c r="GFG153" s="48"/>
      <c r="GFH153" s="48"/>
      <c r="GFI153" s="48"/>
      <c r="GFJ153" s="48"/>
      <c r="GFK153" s="48"/>
      <c r="GFL153" s="48"/>
      <c r="GFM153" s="48"/>
      <c r="GFN153" s="48"/>
      <c r="GFO153" s="48"/>
      <c r="GFP153" s="48"/>
      <c r="GFQ153" s="48"/>
      <c r="GFR153" s="48"/>
      <c r="GFS153" s="48"/>
      <c r="GFT153" s="48"/>
      <c r="GFU153" s="48"/>
      <c r="GFV153" s="48"/>
      <c r="GFW153" s="48"/>
      <c r="GFX153" s="48"/>
      <c r="GFY153" s="48"/>
      <c r="GFZ153" s="48"/>
      <c r="GGA153" s="48"/>
      <c r="GGB153" s="48"/>
      <c r="GGC153" s="48"/>
      <c r="GGD153" s="48"/>
      <c r="GGE153" s="48"/>
      <c r="GGF153" s="48"/>
      <c r="GGG153" s="48"/>
      <c r="GGH153" s="48"/>
      <c r="GGI153" s="48"/>
      <c r="GGJ153" s="48"/>
      <c r="GGK153" s="48"/>
      <c r="GGL153" s="48"/>
      <c r="GGM153" s="48"/>
      <c r="GGN153" s="48"/>
      <c r="GGO153" s="48"/>
      <c r="GGP153" s="48"/>
      <c r="GGQ153" s="48"/>
      <c r="GGR153" s="48"/>
      <c r="GGS153" s="48"/>
      <c r="GGT153" s="48"/>
      <c r="GGU153" s="48"/>
      <c r="GGV153" s="48"/>
      <c r="GGW153" s="48"/>
      <c r="GGX153" s="48"/>
      <c r="GGY153" s="48"/>
      <c r="GGZ153" s="48"/>
      <c r="GHA153" s="48"/>
      <c r="GHB153" s="48"/>
      <c r="GHC153" s="48"/>
      <c r="GHD153" s="48"/>
      <c r="GHE153" s="48"/>
      <c r="GHF153" s="48"/>
      <c r="GHG153" s="48"/>
      <c r="GHH153" s="48"/>
      <c r="GHI153" s="48"/>
      <c r="GHJ153" s="48"/>
      <c r="GHK153" s="48"/>
      <c r="GHL153" s="48"/>
      <c r="GHM153" s="48"/>
      <c r="GHN153" s="48"/>
      <c r="GHO153" s="48"/>
      <c r="GHP153" s="48"/>
      <c r="GHQ153" s="48"/>
      <c r="GHR153" s="48"/>
      <c r="GHS153" s="48"/>
      <c r="GHT153" s="48"/>
      <c r="GHU153" s="48"/>
      <c r="GHV153" s="48"/>
      <c r="GHW153" s="48"/>
      <c r="GHX153" s="48"/>
      <c r="GHY153" s="48"/>
      <c r="GHZ153" s="48"/>
      <c r="GIA153" s="48"/>
      <c r="GIB153" s="48"/>
      <c r="GIC153" s="48"/>
      <c r="GID153" s="48"/>
      <c r="GIE153" s="48"/>
      <c r="GIF153" s="48"/>
      <c r="GIG153" s="48"/>
      <c r="GIH153" s="48"/>
      <c r="GII153" s="48"/>
      <c r="GIJ153" s="48"/>
      <c r="GIK153" s="48"/>
      <c r="GIL153" s="48"/>
      <c r="GIM153" s="48"/>
      <c r="GIN153" s="48"/>
      <c r="GIO153" s="48"/>
      <c r="GIP153" s="48"/>
      <c r="GIQ153" s="48"/>
      <c r="GIR153" s="48"/>
      <c r="GIS153" s="48"/>
      <c r="GIT153" s="48"/>
      <c r="GIU153" s="48"/>
      <c r="GIV153" s="48"/>
      <c r="GIW153" s="48"/>
      <c r="GIX153" s="48"/>
      <c r="GIY153" s="48"/>
      <c r="GIZ153" s="48"/>
      <c r="GJA153" s="48"/>
      <c r="GJB153" s="48"/>
      <c r="GJC153" s="48"/>
      <c r="GJD153" s="48"/>
      <c r="GJE153" s="48"/>
      <c r="GJF153" s="48"/>
      <c r="GJG153" s="48"/>
      <c r="GJH153" s="48"/>
      <c r="GJI153" s="48"/>
      <c r="GJJ153" s="48"/>
      <c r="GJK153" s="48"/>
      <c r="GJL153" s="48"/>
      <c r="GJM153" s="48"/>
      <c r="GJN153" s="48"/>
      <c r="GJO153" s="48"/>
      <c r="GJP153" s="48"/>
      <c r="GJQ153" s="48"/>
      <c r="GJR153" s="48"/>
      <c r="GJS153" s="48"/>
      <c r="GJT153" s="48"/>
      <c r="GJU153" s="48"/>
      <c r="GJV153" s="48"/>
      <c r="GJW153" s="48"/>
      <c r="GJX153" s="48"/>
      <c r="GJY153" s="48"/>
      <c r="GJZ153" s="48"/>
      <c r="GKA153" s="48"/>
      <c r="GKB153" s="48"/>
      <c r="GKC153" s="48"/>
      <c r="GKD153" s="48"/>
      <c r="GKE153" s="48"/>
      <c r="GKF153" s="48"/>
      <c r="GKG153" s="48"/>
      <c r="GKH153" s="48"/>
      <c r="GKI153" s="48"/>
      <c r="GKJ153" s="48"/>
      <c r="GKK153" s="48"/>
      <c r="GKL153" s="48"/>
      <c r="GKM153" s="48"/>
      <c r="GKN153" s="48"/>
      <c r="GKO153" s="48"/>
      <c r="GKP153" s="48"/>
      <c r="GKQ153" s="48"/>
      <c r="GKR153" s="48"/>
      <c r="GKS153" s="48"/>
      <c r="GKT153" s="48"/>
      <c r="GKU153" s="48"/>
      <c r="GKV153" s="48"/>
      <c r="GKW153" s="48"/>
      <c r="GKX153" s="48"/>
      <c r="GKY153" s="48"/>
      <c r="GKZ153" s="48"/>
      <c r="GLA153" s="48"/>
      <c r="GLB153" s="48"/>
      <c r="GLC153" s="48"/>
      <c r="GLD153" s="48"/>
      <c r="GLE153" s="48"/>
      <c r="GLF153" s="48"/>
      <c r="GLG153" s="48"/>
      <c r="GLH153" s="48"/>
      <c r="GLI153" s="48"/>
      <c r="GLJ153" s="48"/>
      <c r="GLK153" s="48"/>
      <c r="GLL153" s="48"/>
      <c r="GLM153" s="48"/>
      <c r="GLN153" s="48"/>
      <c r="GLO153" s="48"/>
      <c r="GLP153" s="48"/>
      <c r="GLQ153" s="48"/>
      <c r="GLR153" s="48"/>
      <c r="GLS153" s="48"/>
      <c r="GLT153" s="48"/>
      <c r="GLU153" s="48"/>
      <c r="GLV153" s="48"/>
      <c r="GLW153" s="48"/>
      <c r="GLX153" s="48"/>
      <c r="GLY153" s="48"/>
      <c r="GLZ153" s="48"/>
      <c r="GMA153" s="48"/>
      <c r="GMB153" s="48"/>
      <c r="GMC153" s="48"/>
      <c r="GMD153" s="48"/>
      <c r="GME153" s="48"/>
      <c r="GMF153" s="48"/>
      <c r="GMG153" s="48"/>
      <c r="GMH153" s="48"/>
      <c r="GMI153" s="48"/>
      <c r="GMJ153" s="48"/>
      <c r="GMK153" s="48"/>
      <c r="GML153" s="48"/>
      <c r="GMM153" s="48"/>
      <c r="GMN153" s="48"/>
      <c r="GMO153" s="48"/>
      <c r="GMP153" s="48"/>
      <c r="GMQ153" s="48"/>
      <c r="GMR153" s="48"/>
      <c r="GMS153" s="48"/>
      <c r="GMT153" s="48"/>
      <c r="GMU153" s="48"/>
      <c r="GMV153" s="48"/>
      <c r="GMW153" s="48"/>
      <c r="GMX153" s="48"/>
      <c r="GMY153" s="48"/>
      <c r="GMZ153" s="48"/>
      <c r="GNA153" s="48"/>
      <c r="GNB153" s="48"/>
      <c r="GNC153" s="48"/>
      <c r="GND153" s="48"/>
      <c r="GNE153" s="48"/>
      <c r="GNF153" s="48"/>
      <c r="GNG153" s="48"/>
      <c r="GNH153" s="48"/>
      <c r="GNI153" s="48"/>
      <c r="GNJ153" s="48"/>
      <c r="GNK153" s="48"/>
      <c r="GNL153" s="48"/>
      <c r="GNM153" s="48"/>
      <c r="GNN153" s="48"/>
      <c r="GNO153" s="48"/>
      <c r="GNP153" s="48"/>
      <c r="GNQ153" s="48"/>
      <c r="GNR153" s="48"/>
      <c r="GNS153" s="48"/>
      <c r="GNT153" s="48"/>
      <c r="GNU153" s="48"/>
      <c r="GNV153" s="48"/>
      <c r="GNW153" s="48"/>
      <c r="GNX153" s="48"/>
      <c r="GNY153" s="48"/>
      <c r="GNZ153" s="48"/>
      <c r="GOA153" s="48"/>
      <c r="GOB153" s="48"/>
      <c r="GOC153" s="48"/>
      <c r="GOD153" s="48"/>
      <c r="GOE153" s="48"/>
      <c r="GOF153" s="48"/>
      <c r="GOG153" s="48"/>
      <c r="GOH153" s="48"/>
      <c r="GOI153" s="48"/>
      <c r="GOJ153" s="48"/>
      <c r="GOK153" s="48"/>
      <c r="GOL153" s="48"/>
      <c r="GOM153" s="48"/>
      <c r="GON153" s="48"/>
      <c r="GOO153" s="48"/>
      <c r="GOP153" s="48"/>
      <c r="GOQ153" s="48"/>
      <c r="GOR153" s="48"/>
      <c r="GOS153" s="48"/>
      <c r="GOT153" s="48"/>
      <c r="GOU153" s="48"/>
      <c r="GOV153" s="48"/>
      <c r="GOW153" s="48"/>
      <c r="GOX153" s="48"/>
      <c r="GOY153" s="48"/>
      <c r="GOZ153" s="48"/>
      <c r="GPA153" s="48"/>
      <c r="GPB153" s="48"/>
      <c r="GPC153" s="48"/>
      <c r="GPD153" s="48"/>
      <c r="GPE153" s="48"/>
      <c r="GPF153" s="48"/>
      <c r="GPG153" s="48"/>
      <c r="GPH153" s="48"/>
      <c r="GPI153" s="48"/>
      <c r="GPJ153" s="48"/>
      <c r="GPK153" s="48"/>
      <c r="GPL153" s="48"/>
      <c r="GPM153" s="48"/>
      <c r="GPN153" s="48"/>
      <c r="GPO153" s="48"/>
      <c r="GPP153" s="48"/>
      <c r="GPQ153" s="48"/>
      <c r="GPR153" s="48"/>
      <c r="GPS153" s="48"/>
      <c r="GPT153" s="48"/>
      <c r="GPU153" s="48"/>
      <c r="GPV153" s="48"/>
      <c r="GPW153" s="48"/>
      <c r="GPX153" s="48"/>
      <c r="GPY153" s="48"/>
      <c r="GPZ153" s="48"/>
      <c r="GQA153" s="48"/>
      <c r="GQB153" s="48"/>
      <c r="GQC153" s="48"/>
      <c r="GQD153" s="48"/>
      <c r="GQE153" s="48"/>
      <c r="GQF153" s="48"/>
      <c r="GQG153" s="48"/>
      <c r="GQH153" s="48"/>
      <c r="GQI153" s="48"/>
      <c r="GQJ153" s="48"/>
      <c r="GQK153" s="48"/>
      <c r="GQL153" s="48"/>
      <c r="GQM153" s="48"/>
      <c r="GQN153" s="48"/>
      <c r="GQO153" s="48"/>
      <c r="GQP153" s="48"/>
      <c r="GQQ153" s="48"/>
      <c r="GQR153" s="48"/>
      <c r="GQS153" s="48"/>
      <c r="GQT153" s="48"/>
      <c r="GQU153" s="48"/>
      <c r="GQV153" s="48"/>
      <c r="GQW153" s="48"/>
      <c r="GQX153" s="48"/>
      <c r="GQY153" s="48"/>
      <c r="GQZ153" s="48"/>
      <c r="GRA153" s="48"/>
      <c r="GRB153" s="48"/>
      <c r="GRC153" s="48"/>
      <c r="GRD153" s="48"/>
      <c r="GRE153" s="48"/>
      <c r="GRF153" s="48"/>
      <c r="GRG153" s="48"/>
      <c r="GRH153" s="48"/>
      <c r="GRI153" s="48"/>
      <c r="GRJ153" s="48"/>
      <c r="GRK153" s="48"/>
      <c r="GRL153" s="48"/>
      <c r="GRM153" s="48"/>
      <c r="GRN153" s="48"/>
      <c r="GRO153" s="48"/>
      <c r="GRP153" s="48"/>
      <c r="GRQ153" s="48"/>
      <c r="GRR153" s="48"/>
      <c r="GRS153" s="48"/>
      <c r="GRT153" s="48"/>
      <c r="GRU153" s="48"/>
      <c r="GRV153" s="48"/>
      <c r="GRW153" s="48"/>
      <c r="GRX153" s="48"/>
      <c r="GRY153" s="48"/>
      <c r="GRZ153" s="48"/>
      <c r="GSA153" s="48"/>
      <c r="GSB153" s="48"/>
      <c r="GSC153" s="48"/>
      <c r="GSD153" s="48"/>
      <c r="GSE153" s="48"/>
      <c r="GSF153" s="48"/>
      <c r="GSG153" s="48"/>
      <c r="GSH153" s="48"/>
      <c r="GSI153" s="48"/>
      <c r="GSJ153" s="48"/>
      <c r="GSK153" s="48"/>
      <c r="GSL153" s="48"/>
      <c r="GSM153" s="48"/>
      <c r="GSN153" s="48"/>
      <c r="GSO153" s="48"/>
      <c r="GSP153" s="48"/>
      <c r="GSQ153" s="48"/>
      <c r="GSR153" s="48"/>
      <c r="GSS153" s="48"/>
      <c r="GST153" s="48"/>
      <c r="GSU153" s="48"/>
      <c r="GSV153" s="48"/>
      <c r="GSW153" s="48"/>
      <c r="GSX153" s="48"/>
      <c r="GSY153" s="48"/>
      <c r="GSZ153" s="48"/>
      <c r="GTA153" s="48"/>
      <c r="GTB153" s="48"/>
      <c r="GTC153" s="48"/>
      <c r="GTD153" s="48"/>
      <c r="GTE153" s="48"/>
      <c r="GTF153" s="48"/>
      <c r="GTG153" s="48"/>
      <c r="GTH153" s="48"/>
      <c r="GTI153" s="48"/>
      <c r="GTJ153" s="48"/>
      <c r="GTK153" s="48"/>
      <c r="GTL153" s="48"/>
      <c r="GTM153" s="48"/>
      <c r="GTN153" s="48"/>
      <c r="GTO153" s="48"/>
      <c r="GTP153" s="48"/>
      <c r="GTQ153" s="48"/>
      <c r="GTR153" s="48"/>
      <c r="GTS153" s="48"/>
      <c r="GTT153" s="48"/>
      <c r="GTU153" s="48"/>
      <c r="GTV153" s="48"/>
      <c r="GTW153" s="48"/>
      <c r="GTX153" s="48"/>
      <c r="GTY153" s="48"/>
      <c r="GTZ153" s="48"/>
      <c r="GUA153" s="48"/>
      <c r="GUB153" s="48"/>
      <c r="GUC153" s="48"/>
      <c r="GUD153" s="48"/>
      <c r="GUE153" s="48"/>
      <c r="GUF153" s="48"/>
      <c r="GUG153" s="48"/>
      <c r="GUH153" s="48"/>
      <c r="GUI153" s="48"/>
      <c r="GUJ153" s="48"/>
      <c r="GUK153" s="48"/>
      <c r="GUL153" s="48"/>
      <c r="GUM153" s="48"/>
      <c r="GUN153" s="48"/>
      <c r="GUO153" s="48"/>
      <c r="GUP153" s="48"/>
      <c r="GUQ153" s="48"/>
      <c r="GUR153" s="48"/>
      <c r="GUS153" s="48"/>
      <c r="GUT153" s="48"/>
      <c r="GUU153" s="48"/>
      <c r="GUV153" s="48"/>
      <c r="GUW153" s="48"/>
      <c r="GUX153" s="48"/>
      <c r="GUY153" s="48"/>
      <c r="GUZ153" s="48"/>
      <c r="GVA153" s="48"/>
      <c r="GVB153" s="48"/>
      <c r="GVC153" s="48"/>
      <c r="GVD153" s="48"/>
      <c r="GVE153" s="48"/>
      <c r="GVF153" s="48"/>
      <c r="GVG153" s="48"/>
      <c r="GVH153" s="48"/>
      <c r="GVI153" s="48"/>
      <c r="GVJ153" s="48"/>
      <c r="GVK153" s="48"/>
      <c r="GVL153" s="48"/>
      <c r="GVM153" s="48"/>
      <c r="GVN153" s="48"/>
      <c r="GVO153" s="48"/>
      <c r="GVP153" s="48"/>
      <c r="GVQ153" s="48"/>
      <c r="GVR153" s="48"/>
      <c r="GVS153" s="48"/>
      <c r="GVT153" s="48"/>
      <c r="GVU153" s="48"/>
      <c r="GVV153" s="48"/>
      <c r="GVW153" s="48"/>
      <c r="GVX153" s="48"/>
      <c r="GVY153" s="48"/>
      <c r="GVZ153" s="48"/>
      <c r="GWA153" s="48"/>
      <c r="GWB153" s="48"/>
      <c r="GWC153" s="48"/>
      <c r="GWD153" s="48"/>
      <c r="GWE153" s="48"/>
      <c r="GWF153" s="48"/>
      <c r="GWG153" s="48"/>
      <c r="GWH153" s="48"/>
      <c r="GWI153" s="48"/>
      <c r="GWJ153" s="48"/>
      <c r="GWK153" s="48"/>
      <c r="GWL153" s="48"/>
      <c r="GWM153" s="48"/>
      <c r="GWN153" s="48"/>
      <c r="GWO153" s="48"/>
      <c r="GWP153" s="48"/>
      <c r="GWQ153" s="48"/>
      <c r="GWR153" s="48"/>
      <c r="GWS153" s="48"/>
      <c r="GWT153" s="48"/>
      <c r="GWU153" s="48"/>
      <c r="GWV153" s="48"/>
      <c r="GWW153" s="48"/>
      <c r="GWX153" s="48"/>
      <c r="GWY153" s="48"/>
      <c r="GWZ153" s="48"/>
      <c r="GXA153" s="48"/>
      <c r="GXB153" s="48"/>
      <c r="GXC153" s="48"/>
      <c r="GXD153" s="48"/>
      <c r="GXE153" s="48"/>
      <c r="GXF153" s="48"/>
      <c r="GXG153" s="48"/>
      <c r="GXH153" s="48"/>
      <c r="GXI153" s="48"/>
      <c r="GXJ153" s="48"/>
      <c r="GXK153" s="48"/>
      <c r="GXL153" s="48"/>
      <c r="GXM153" s="48"/>
      <c r="GXN153" s="48"/>
      <c r="GXO153" s="48"/>
      <c r="GXP153" s="48"/>
      <c r="GXQ153" s="48"/>
      <c r="GXR153" s="48"/>
      <c r="GXS153" s="48"/>
      <c r="GXT153" s="48"/>
      <c r="GXU153" s="48"/>
      <c r="GXV153" s="48"/>
      <c r="GXW153" s="48"/>
      <c r="GXX153" s="48"/>
      <c r="GXY153" s="48"/>
      <c r="GXZ153" s="48"/>
      <c r="GYA153" s="48"/>
      <c r="GYB153" s="48"/>
      <c r="GYC153" s="48"/>
      <c r="GYD153" s="48"/>
      <c r="GYE153" s="48"/>
      <c r="GYF153" s="48"/>
      <c r="GYG153" s="48"/>
      <c r="GYH153" s="48"/>
      <c r="GYI153" s="48"/>
      <c r="GYJ153" s="48"/>
      <c r="GYK153" s="48"/>
      <c r="GYL153" s="48"/>
      <c r="GYM153" s="48"/>
      <c r="GYN153" s="48"/>
      <c r="GYO153" s="48"/>
      <c r="GYP153" s="48"/>
      <c r="GYQ153" s="48"/>
      <c r="GYR153" s="48"/>
      <c r="GYS153" s="48"/>
      <c r="GYT153" s="48"/>
      <c r="GYU153" s="48"/>
      <c r="GYV153" s="48"/>
      <c r="GYW153" s="48"/>
      <c r="GYX153" s="48"/>
      <c r="GYY153" s="48"/>
      <c r="GYZ153" s="48"/>
      <c r="GZA153" s="48"/>
      <c r="GZB153" s="48"/>
      <c r="GZC153" s="48"/>
      <c r="GZD153" s="48"/>
      <c r="GZE153" s="48"/>
      <c r="GZF153" s="48"/>
      <c r="GZG153" s="48"/>
      <c r="GZH153" s="48"/>
      <c r="GZI153" s="48"/>
      <c r="GZJ153" s="48"/>
      <c r="GZK153" s="48"/>
      <c r="GZL153" s="48"/>
      <c r="GZM153" s="48"/>
      <c r="GZN153" s="48"/>
      <c r="GZO153" s="48"/>
      <c r="GZP153" s="48"/>
      <c r="GZQ153" s="48"/>
      <c r="GZR153" s="48"/>
      <c r="GZS153" s="48"/>
      <c r="GZT153" s="48"/>
      <c r="GZU153" s="48"/>
      <c r="GZV153" s="48"/>
      <c r="GZW153" s="48"/>
      <c r="GZX153" s="48"/>
      <c r="GZY153" s="48"/>
      <c r="GZZ153" s="48"/>
      <c r="HAA153" s="48"/>
      <c r="HAB153" s="48"/>
      <c r="HAC153" s="48"/>
      <c r="HAD153" s="48"/>
      <c r="HAE153" s="48"/>
      <c r="HAF153" s="48"/>
      <c r="HAG153" s="48"/>
      <c r="HAH153" s="48"/>
      <c r="HAI153" s="48"/>
      <c r="HAJ153" s="48"/>
      <c r="HAK153" s="48"/>
      <c r="HAL153" s="48"/>
      <c r="HAM153" s="48"/>
      <c r="HAN153" s="48"/>
      <c r="HAO153" s="48"/>
      <c r="HAP153" s="48"/>
      <c r="HAQ153" s="48"/>
      <c r="HAR153" s="48"/>
      <c r="HAS153" s="48"/>
      <c r="HAT153" s="48"/>
      <c r="HAU153" s="48"/>
      <c r="HAV153" s="48"/>
      <c r="HAW153" s="48"/>
      <c r="HAX153" s="48"/>
      <c r="HAY153" s="48"/>
      <c r="HAZ153" s="48"/>
      <c r="HBA153" s="48"/>
      <c r="HBB153" s="48"/>
      <c r="HBC153" s="48"/>
      <c r="HBD153" s="48"/>
      <c r="HBE153" s="48"/>
      <c r="HBF153" s="48"/>
      <c r="HBG153" s="48"/>
      <c r="HBH153" s="48"/>
      <c r="HBI153" s="48"/>
      <c r="HBJ153" s="48"/>
      <c r="HBK153" s="48"/>
      <c r="HBL153" s="48"/>
      <c r="HBM153" s="48"/>
      <c r="HBN153" s="48"/>
      <c r="HBO153" s="48"/>
      <c r="HBP153" s="48"/>
      <c r="HBQ153" s="48"/>
      <c r="HBR153" s="48"/>
      <c r="HBS153" s="48"/>
      <c r="HBT153" s="48"/>
      <c r="HBU153" s="48"/>
      <c r="HBV153" s="48"/>
      <c r="HBW153" s="48"/>
      <c r="HBX153" s="48"/>
      <c r="HBY153" s="48"/>
      <c r="HBZ153" s="48"/>
      <c r="HCA153" s="48"/>
      <c r="HCB153" s="48"/>
      <c r="HCC153" s="48"/>
      <c r="HCD153" s="48"/>
      <c r="HCE153" s="48"/>
      <c r="HCF153" s="48"/>
      <c r="HCG153" s="48"/>
      <c r="HCH153" s="48"/>
      <c r="HCI153" s="48"/>
      <c r="HCJ153" s="48"/>
      <c r="HCK153" s="48"/>
      <c r="HCL153" s="48"/>
      <c r="HCM153" s="48"/>
      <c r="HCN153" s="48"/>
      <c r="HCO153" s="48"/>
      <c r="HCP153" s="48"/>
      <c r="HCQ153" s="48"/>
      <c r="HCR153" s="48"/>
      <c r="HCS153" s="48"/>
      <c r="HCT153" s="48"/>
      <c r="HCU153" s="48"/>
      <c r="HCV153" s="48"/>
      <c r="HCW153" s="48"/>
      <c r="HCX153" s="48"/>
      <c r="HCY153" s="48"/>
      <c r="HCZ153" s="48"/>
      <c r="HDA153" s="48"/>
      <c r="HDB153" s="48"/>
      <c r="HDC153" s="48"/>
      <c r="HDD153" s="48"/>
      <c r="HDE153" s="48"/>
      <c r="HDF153" s="48"/>
      <c r="HDG153" s="48"/>
      <c r="HDH153" s="48"/>
      <c r="HDI153" s="48"/>
      <c r="HDJ153" s="48"/>
      <c r="HDK153" s="48"/>
      <c r="HDL153" s="48"/>
      <c r="HDM153" s="48"/>
      <c r="HDN153" s="48"/>
      <c r="HDO153" s="48"/>
      <c r="HDP153" s="48"/>
      <c r="HDQ153" s="48"/>
      <c r="HDR153" s="48"/>
      <c r="HDS153" s="48"/>
      <c r="HDT153" s="48"/>
      <c r="HDU153" s="48"/>
      <c r="HDV153" s="48"/>
      <c r="HDW153" s="48"/>
      <c r="HDX153" s="48"/>
      <c r="HDY153" s="48"/>
      <c r="HDZ153" s="48"/>
      <c r="HEA153" s="48"/>
      <c r="HEB153" s="48"/>
      <c r="HEC153" s="48"/>
      <c r="HED153" s="48"/>
      <c r="HEE153" s="48"/>
      <c r="HEF153" s="48"/>
      <c r="HEG153" s="48"/>
      <c r="HEH153" s="48"/>
      <c r="HEI153" s="48"/>
      <c r="HEJ153" s="48"/>
      <c r="HEK153" s="48"/>
      <c r="HEL153" s="48"/>
      <c r="HEM153" s="48"/>
      <c r="HEN153" s="48"/>
      <c r="HEO153" s="48"/>
      <c r="HEP153" s="48"/>
      <c r="HEQ153" s="48"/>
      <c r="HER153" s="48"/>
      <c r="HES153" s="48"/>
      <c r="HET153" s="48"/>
      <c r="HEU153" s="48"/>
      <c r="HEV153" s="48"/>
      <c r="HEW153" s="48"/>
      <c r="HEX153" s="48"/>
      <c r="HEY153" s="48"/>
      <c r="HEZ153" s="48"/>
      <c r="HFA153" s="48"/>
      <c r="HFB153" s="48"/>
      <c r="HFC153" s="48"/>
      <c r="HFD153" s="48"/>
      <c r="HFE153" s="48"/>
      <c r="HFF153" s="48"/>
      <c r="HFG153" s="48"/>
      <c r="HFH153" s="48"/>
      <c r="HFI153" s="48"/>
      <c r="HFJ153" s="48"/>
      <c r="HFK153" s="48"/>
      <c r="HFL153" s="48"/>
      <c r="HFM153" s="48"/>
      <c r="HFN153" s="48"/>
      <c r="HFO153" s="48"/>
      <c r="HFP153" s="48"/>
      <c r="HFQ153" s="48"/>
      <c r="HFR153" s="48"/>
      <c r="HFS153" s="48"/>
      <c r="HFT153" s="48"/>
      <c r="HFU153" s="48"/>
      <c r="HFV153" s="48"/>
      <c r="HFW153" s="48"/>
      <c r="HFX153" s="48"/>
      <c r="HFY153" s="48"/>
      <c r="HFZ153" s="48"/>
      <c r="HGA153" s="48"/>
      <c r="HGB153" s="48"/>
      <c r="HGC153" s="48"/>
      <c r="HGD153" s="48"/>
      <c r="HGE153" s="48"/>
      <c r="HGF153" s="48"/>
      <c r="HGG153" s="48"/>
      <c r="HGH153" s="48"/>
      <c r="HGI153" s="48"/>
      <c r="HGJ153" s="48"/>
      <c r="HGK153" s="48"/>
      <c r="HGL153" s="48"/>
      <c r="HGM153" s="48"/>
      <c r="HGN153" s="48"/>
      <c r="HGO153" s="48"/>
      <c r="HGP153" s="48"/>
      <c r="HGQ153" s="48"/>
      <c r="HGR153" s="48"/>
      <c r="HGS153" s="48"/>
      <c r="HGT153" s="48"/>
      <c r="HGU153" s="48"/>
      <c r="HGV153" s="48"/>
      <c r="HGW153" s="48"/>
      <c r="HGX153" s="48"/>
      <c r="HGY153" s="48"/>
      <c r="HGZ153" s="48"/>
      <c r="HHA153" s="48"/>
      <c r="HHB153" s="48"/>
      <c r="HHC153" s="48"/>
      <c r="HHD153" s="48"/>
      <c r="HHE153" s="48"/>
      <c r="HHF153" s="48"/>
      <c r="HHG153" s="48"/>
      <c r="HHH153" s="48"/>
      <c r="HHI153" s="48"/>
      <c r="HHJ153" s="48"/>
      <c r="HHK153" s="48"/>
      <c r="HHL153" s="48"/>
      <c r="HHM153" s="48"/>
      <c r="HHN153" s="48"/>
      <c r="HHO153" s="48"/>
      <c r="HHP153" s="48"/>
      <c r="HHQ153" s="48"/>
      <c r="HHR153" s="48"/>
      <c r="HHS153" s="48"/>
      <c r="HHT153" s="48"/>
      <c r="HHU153" s="48"/>
      <c r="HHV153" s="48"/>
      <c r="HHW153" s="48"/>
      <c r="HHX153" s="48"/>
      <c r="HHY153" s="48"/>
      <c r="HHZ153" s="48"/>
      <c r="HIA153" s="48"/>
      <c r="HIB153" s="48"/>
      <c r="HIC153" s="48"/>
      <c r="HID153" s="48"/>
      <c r="HIE153" s="48"/>
      <c r="HIF153" s="48"/>
      <c r="HIG153" s="48"/>
      <c r="HIH153" s="48"/>
      <c r="HII153" s="48"/>
      <c r="HIJ153" s="48"/>
      <c r="HIK153" s="48"/>
      <c r="HIL153" s="48"/>
      <c r="HIM153" s="48"/>
      <c r="HIN153" s="48"/>
      <c r="HIO153" s="48"/>
      <c r="HIP153" s="48"/>
      <c r="HIQ153" s="48"/>
      <c r="HIR153" s="48"/>
      <c r="HIS153" s="48"/>
      <c r="HIT153" s="48"/>
      <c r="HIU153" s="48"/>
      <c r="HIV153" s="48"/>
      <c r="HIW153" s="48"/>
      <c r="HIX153" s="48"/>
      <c r="HIY153" s="48"/>
      <c r="HIZ153" s="48"/>
      <c r="HJA153" s="48"/>
      <c r="HJB153" s="48"/>
      <c r="HJC153" s="48"/>
      <c r="HJD153" s="48"/>
      <c r="HJE153" s="48"/>
      <c r="HJF153" s="48"/>
      <c r="HJG153" s="48"/>
      <c r="HJH153" s="48"/>
      <c r="HJI153" s="48"/>
      <c r="HJJ153" s="48"/>
      <c r="HJK153" s="48"/>
      <c r="HJL153" s="48"/>
      <c r="HJM153" s="48"/>
      <c r="HJN153" s="48"/>
      <c r="HJO153" s="48"/>
      <c r="HJP153" s="48"/>
      <c r="HJQ153" s="48"/>
      <c r="HJR153" s="48"/>
      <c r="HJS153" s="48"/>
      <c r="HJT153" s="48"/>
      <c r="HJU153" s="48"/>
      <c r="HJV153" s="48"/>
      <c r="HJW153" s="48"/>
      <c r="HJX153" s="48"/>
      <c r="HJY153" s="48"/>
      <c r="HJZ153" s="48"/>
      <c r="HKA153" s="48"/>
      <c r="HKB153" s="48"/>
      <c r="HKC153" s="48"/>
      <c r="HKD153" s="48"/>
      <c r="HKE153" s="48"/>
      <c r="HKF153" s="48"/>
      <c r="HKG153" s="48"/>
      <c r="HKH153" s="48"/>
      <c r="HKI153" s="48"/>
      <c r="HKJ153" s="48"/>
      <c r="HKK153" s="48"/>
      <c r="HKL153" s="48"/>
      <c r="HKM153" s="48"/>
      <c r="HKN153" s="48"/>
      <c r="HKO153" s="48"/>
      <c r="HKP153" s="48"/>
      <c r="HKQ153" s="48"/>
      <c r="HKR153" s="48"/>
      <c r="HKS153" s="48"/>
      <c r="HKT153" s="48"/>
      <c r="HKU153" s="48"/>
      <c r="HKV153" s="48"/>
      <c r="HKW153" s="48"/>
      <c r="HKX153" s="48"/>
      <c r="HKY153" s="48"/>
      <c r="HKZ153" s="48"/>
      <c r="HLA153" s="48"/>
      <c r="HLB153" s="48"/>
      <c r="HLC153" s="48"/>
      <c r="HLD153" s="48"/>
      <c r="HLE153" s="48"/>
      <c r="HLF153" s="48"/>
      <c r="HLG153" s="48"/>
      <c r="HLH153" s="48"/>
      <c r="HLI153" s="48"/>
      <c r="HLJ153" s="48"/>
      <c r="HLK153" s="48"/>
      <c r="HLL153" s="48"/>
      <c r="HLM153" s="48"/>
      <c r="HLN153" s="48"/>
      <c r="HLO153" s="48"/>
      <c r="HLP153" s="48"/>
      <c r="HLQ153" s="48"/>
      <c r="HLR153" s="48"/>
      <c r="HLS153" s="48"/>
      <c r="HLT153" s="48"/>
      <c r="HLU153" s="48"/>
      <c r="HLV153" s="48"/>
      <c r="HLW153" s="48"/>
      <c r="HLX153" s="48"/>
      <c r="HLY153" s="48"/>
      <c r="HLZ153" s="48"/>
      <c r="HMA153" s="48"/>
      <c r="HMB153" s="48"/>
      <c r="HMC153" s="48"/>
      <c r="HMD153" s="48"/>
      <c r="HME153" s="48"/>
      <c r="HMF153" s="48"/>
      <c r="HMG153" s="48"/>
      <c r="HMH153" s="48"/>
      <c r="HMI153" s="48"/>
      <c r="HMJ153" s="48"/>
      <c r="HMK153" s="48"/>
      <c r="HML153" s="48"/>
      <c r="HMM153" s="48"/>
      <c r="HMN153" s="48"/>
      <c r="HMO153" s="48"/>
      <c r="HMP153" s="48"/>
      <c r="HMQ153" s="48"/>
      <c r="HMR153" s="48"/>
      <c r="HMS153" s="48"/>
      <c r="HMT153" s="48"/>
      <c r="HMU153" s="48"/>
      <c r="HMV153" s="48"/>
      <c r="HMW153" s="48"/>
      <c r="HMX153" s="48"/>
      <c r="HMY153" s="48"/>
      <c r="HMZ153" s="48"/>
      <c r="HNA153" s="48"/>
      <c r="HNB153" s="48"/>
      <c r="HNC153" s="48"/>
      <c r="HND153" s="48"/>
      <c r="HNE153" s="48"/>
      <c r="HNF153" s="48"/>
      <c r="HNG153" s="48"/>
      <c r="HNH153" s="48"/>
      <c r="HNI153" s="48"/>
      <c r="HNJ153" s="48"/>
      <c r="HNK153" s="48"/>
      <c r="HNL153" s="48"/>
      <c r="HNM153" s="48"/>
      <c r="HNN153" s="48"/>
      <c r="HNO153" s="48"/>
      <c r="HNP153" s="48"/>
      <c r="HNQ153" s="48"/>
      <c r="HNR153" s="48"/>
      <c r="HNS153" s="48"/>
      <c r="HNT153" s="48"/>
      <c r="HNU153" s="48"/>
      <c r="HNV153" s="48"/>
      <c r="HNW153" s="48"/>
      <c r="HNX153" s="48"/>
      <c r="HNY153" s="48"/>
      <c r="HNZ153" s="48"/>
      <c r="HOA153" s="48"/>
      <c r="HOB153" s="48"/>
      <c r="HOC153" s="48"/>
      <c r="HOD153" s="48"/>
      <c r="HOE153" s="48"/>
      <c r="HOF153" s="48"/>
      <c r="HOG153" s="48"/>
      <c r="HOH153" s="48"/>
      <c r="HOI153" s="48"/>
      <c r="HOJ153" s="48"/>
      <c r="HOK153" s="48"/>
      <c r="HOL153" s="48"/>
      <c r="HOM153" s="48"/>
      <c r="HON153" s="48"/>
      <c r="HOO153" s="48"/>
      <c r="HOP153" s="48"/>
      <c r="HOQ153" s="48"/>
      <c r="HOR153" s="48"/>
      <c r="HOS153" s="48"/>
      <c r="HOT153" s="48"/>
      <c r="HOU153" s="48"/>
      <c r="HOV153" s="48"/>
      <c r="HOW153" s="48"/>
      <c r="HOX153" s="48"/>
      <c r="HOY153" s="48"/>
      <c r="HOZ153" s="48"/>
      <c r="HPA153" s="48"/>
      <c r="HPB153" s="48"/>
      <c r="HPC153" s="48"/>
      <c r="HPD153" s="48"/>
      <c r="HPE153" s="48"/>
      <c r="HPF153" s="48"/>
      <c r="HPG153" s="48"/>
      <c r="HPH153" s="48"/>
      <c r="HPI153" s="48"/>
      <c r="HPJ153" s="48"/>
      <c r="HPK153" s="48"/>
      <c r="HPL153" s="48"/>
      <c r="HPM153" s="48"/>
      <c r="HPN153" s="48"/>
      <c r="HPO153" s="48"/>
      <c r="HPP153" s="48"/>
      <c r="HPQ153" s="48"/>
      <c r="HPR153" s="48"/>
      <c r="HPS153" s="48"/>
      <c r="HPT153" s="48"/>
      <c r="HPU153" s="48"/>
      <c r="HPV153" s="48"/>
      <c r="HPW153" s="48"/>
      <c r="HPX153" s="48"/>
      <c r="HPY153" s="48"/>
      <c r="HPZ153" s="48"/>
      <c r="HQA153" s="48"/>
      <c r="HQB153" s="48"/>
      <c r="HQC153" s="48"/>
      <c r="HQD153" s="48"/>
      <c r="HQE153" s="48"/>
      <c r="HQF153" s="48"/>
      <c r="HQG153" s="48"/>
      <c r="HQH153" s="48"/>
      <c r="HQI153" s="48"/>
      <c r="HQJ153" s="48"/>
      <c r="HQK153" s="48"/>
      <c r="HQL153" s="48"/>
      <c r="HQM153" s="48"/>
      <c r="HQN153" s="48"/>
      <c r="HQO153" s="48"/>
      <c r="HQP153" s="48"/>
      <c r="HQQ153" s="48"/>
      <c r="HQR153" s="48"/>
      <c r="HQS153" s="48"/>
      <c r="HQT153" s="48"/>
      <c r="HQU153" s="48"/>
      <c r="HQV153" s="48"/>
      <c r="HQW153" s="48"/>
      <c r="HQX153" s="48"/>
      <c r="HQY153" s="48"/>
      <c r="HQZ153" s="48"/>
      <c r="HRA153" s="48"/>
      <c r="HRB153" s="48"/>
      <c r="HRC153" s="48"/>
      <c r="HRD153" s="48"/>
      <c r="HRE153" s="48"/>
      <c r="HRF153" s="48"/>
      <c r="HRG153" s="48"/>
      <c r="HRH153" s="48"/>
      <c r="HRI153" s="48"/>
      <c r="HRJ153" s="48"/>
      <c r="HRK153" s="48"/>
      <c r="HRL153" s="48"/>
      <c r="HRM153" s="48"/>
      <c r="HRN153" s="48"/>
      <c r="HRO153" s="48"/>
      <c r="HRP153" s="48"/>
      <c r="HRQ153" s="48"/>
      <c r="HRR153" s="48"/>
      <c r="HRS153" s="48"/>
      <c r="HRT153" s="48"/>
      <c r="HRU153" s="48"/>
      <c r="HRV153" s="48"/>
      <c r="HRW153" s="48"/>
      <c r="HRX153" s="48"/>
      <c r="HRY153" s="48"/>
      <c r="HRZ153" s="48"/>
      <c r="HSA153" s="48"/>
      <c r="HSB153" s="48"/>
      <c r="HSC153" s="48"/>
      <c r="HSD153" s="48"/>
      <c r="HSE153" s="48"/>
      <c r="HSF153" s="48"/>
      <c r="HSG153" s="48"/>
      <c r="HSH153" s="48"/>
      <c r="HSI153" s="48"/>
      <c r="HSJ153" s="48"/>
      <c r="HSK153" s="48"/>
      <c r="HSL153" s="48"/>
      <c r="HSM153" s="48"/>
      <c r="HSN153" s="48"/>
      <c r="HSO153" s="48"/>
      <c r="HSP153" s="48"/>
      <c r="HSQ153" s="48"/>
      <c r="HSR153" s="48"/>
      <c r="HSS153" s="48"/>
      <c r="HST153" s="48"/>
      <c r="HSU153" s="48"/>
      <c r="HSV153" s="48"/>
      <c r="HSW153" s="48"/>
      <c r="HSX153" s="48"/>
      <c r="HSY153" s="48"/>
      <c r="HSZ153" s="48"/>
      <c r="HTA153" s="48"/>
      <c r="HTB153" s="48"/>
      <c r="HTC153" s="48"/>
      <c r="HTD153" s="48"/>
      <c r="HTE153" s="48"/>
      <c r="HTF153" s="48"/>
      <c r="HTG153" s="48"/>
      <c r="HTH153" s="48"/>
      <c r="HTI153" s="48"/>
      <c r="HTJ153" s="48"/>
      <c r="HTK153" s="48"/>
      <c r="HTL153" s="48"/>
      <c r="HTM153" s="48"/>
      <c r="HTN153" s="48"/>
      <c r="HTO153" s="48"/>
      <c r="HTP153" s="48"/>
      <c r="HTQ153" s="48"/>
      <c r="HTR153" s="48"/>
      <c r="HTS153" s="48"/>
      <c r="HTT153" s="48"/>
      <c r="HTU153" s="48"/>
      <c r="HTV153" s="48"/>
      <c r="HTW153" s="48"/>
      <c r="HTX153" s="48"/>
      <c r="HTY153" s="48"/>
      <c r="HTZ153" s="48"/>
      <c r="HUA153" s="48"/>
      <c r="HUB153" s="48"/>
      <c r="HUC153" s="48"/>
      <c r="HUD153" s="48"/>
      <c r="HUE153" s="48"/>
      <c r="HUF153" s="48"/>
      <c r="HUG153" s="48"/>
      <c r="HUH153" s="48"/>
      <c r="HUI153" s="48"/>
      <c r="HUJ153" s="48"/>
      <c r="HUK153" s="48"/>
      <c r="HUL153" s="48"/>
      <c r="HUM153" s="48"/>
      <c r="HUN153" s="48"/>
      <c r="HUO153" s="48"/>
      <c r="HUP153" s="48"/>
      <c r="HUQ153" s="48"/>
      <c r="HUR153" s="48"/>
      <c r="HUS153" s="48"/>
      <c r="HUT153" s="48"/>
      <c r="HUU153" s="48"/>
      <c r="HUV153" s="48"/>
      <c r="HUW153" s="48"/>
      <c r="HUX153" s="48"/>
      <c r="HUY153" s="48"/>
      <c r="HUZ153" s="48"/>
      <c r="HVA153" s="48"/>
      <c r="HVB153" s="48"/>
      <c r="HVC153" s="48"/>
      <c r="HVD153" s="48"/>
      <c r="HVE153" s="48"/>
      <c r="HVF153" s="48"/>
      <c r="HVG153" s="48"/>
      <c r="HVH153" s="48"/>
      <c r="HVI153" s="48"/>
      <c r="HVJ153" s="48"/>
      <c r="HVK153" s="48"/>
      <c r="HVL153" s="48"/>
      <c r="HVM153" s="48"/>
      <c r="HVN153" s="48"/>
      <c r="HVO153" s="48"/>
      <c r="HVP153" s="48"/>
      <c r="HVQ153" s="48"/>
      <c r="HVR153" s="48"/>
      <c r="HVS153" s="48"/>
      <c r="HVT153" s="48"/>
      <c r="HVU153" s="48"/>
      <c r="HVV153" s="48"/>
      <c r="HVW153" s="48"/>
      <c r="HVX153" s="48"/>
      <c r="HVY153" s="48"/>
      <c r="HVZ153" s="48"/>
      <c r="HWA153" s="48"/>
      <c r="HWB153" s="48"/>
      <c r="HWC153" s="48"/>
      <c r="HWD153" s="48"/>
      <c r="HWE153" s="48"/>
      <c r="HWF153" s="48"/>
      <c r="HWG153" s="48"/>
      <c r="HWH153" s="48"/>
      <c r="HWI153" s="48"/>
      <c r="HWJ153" s="48"/>
      <c r="HWK153" s="48"/>
      <c r="HWL153" s="48"/>
      <c r="HWM153" s="48"/>
      <c r="HWN153" s="48"/>
      <c r="HWO153" s="48"/>
      <c r="HWP153" s="48"/>
      <c r="HWQ153" s="48"/>
      <c r="HWR153" s="48"/>
      <c r="HWS153" s="48"/>
      <c r="HWT153" s="48"/>
      <c r="HWU153" s="48"/>
      <c r="HWV153" s="48"/>
      <c r="HWW153" s="48"/>
      <c r="HWX153" s="48"/>
      <c r="HWY153" s="48"/>
      <c r="HWZ153" s="48"/>
      <c r="HXA153" s="48"/>
      <c r="HXB153" s="48"/>
      <c r="HXC153" s="48"/>
      <c r="HXD153" s="48"/>
      <c r="HXE153" s="48"/>
      <c r="HXF153" s="48"/>
      <c r="HXG153" s="48"/>
      <c r="HXH153" s="48"/>
      <c r="HXI153" s="48"/>
      <c r="HXJ153" s="48"/>
      <c r="HXK153" s="48"/>
      <c r="HXL153" s="48"/>
      <c r="HXM153" s="48"/>
      <c r="HXN153" s="48"/>
      <c r="HXO153" s="48"/>
      <c r="HXP153" s="48"/>
      <c r="HXQ153" s="48"/>
      <c r="HXR153" s="48"/>
      <c r="HXS153" s="48"/>
      <c r="HXT153" s="48"/>
      <c r="HXU153" s="48"/>
      <c r="HXV153" s="48"/>
      <c r="HXW153" s="48"/>
      <c r="HXX153" s="48"/>
      <c r="HXY153" s="48"/>
      <c r="HXZ153" s="48"/>
      <c r="HYA153" s="48"/>
      <c r="HYB153" s="48"/>
      <c r="HYC153" s="48"/>
      <c r="HYD153" s="48"/>
      <c r="HYE153" s="48"/>
      <c r="HYF153" s="48"/>
      <c r="HYG153" s="48"/>
      <c r="HYH153" s="48"/>
      <c r="HYI153" s="48"/>
      <c r="HYJ153" s="48"/>
      <c r="HYK153" s="48"/>
      <c r="HYL153" s="48"/>
      <c r="HYM153" s="48"/>
      <c r="HYN153" s="48"/>
      <c r="HYO153" s="48"/>
      <c r="HYP153" s="48"/>
      <c r="HYQ153" s="48"/>
      <c r="HYR153" s="48"/>
      <c r="HYS153" s="48"/>
      <c r="HYT153" s="48"/>
      <c r="HYU153" s="48"/>
      <c r="HYV153" s="48"/>
      <c r="HYW153" s="48"/>
      <c r="HYX153" s="48"/>
      <c r="HYY153" s="48"/>
      <c r="HYZ153" s="48"/>
      <c r="HZA153" s="48"/>
      <c r="HZB153" s="48"/>
      <c r="HZC153" s="48"/>
      <c r="HZD153" s="48"/>
      <c r="HZE153" s="48"/>
      <c r="HZF153" s="48"/>
      <c r="HZG153" s="48"/>
      <c r="HZH153" s="48"/>
      <c r="HZI153" s="48"/>
      <c r="HZJ153" s="48"/>
      <c r="HZK153" s="48"/>
      <c r="HZL153" s="48"/>
      <c r="HZM153" s="48"/>
      <c r="HZN153" s="48"/>
      <c r="HZO153" s="48"/>
      <c r="HZP153" s="48"/>
      <c r="HZQ153" s="48"/>
      <c r="HZR153" s="48"/>
      <c r="HZS153" s="48"/>
      <c r="HZT153" s="48"/>
      <c r="HZU153" s="48"/>
      <c r="HZV153" s="48"/>
      <c r="HZW153" s="48"/>
      <c r="HZX153" s="48"/>
      <c r="HZY153" s="48"/>
      <c r="HZZ153" s="48"/>
      <c r="IAA153" s="48"/>
      <c r="IAB153" s="48"/>
      <c r="IAC153" s="48"/>
      <c r="IAD153" s="48"/>
      <c r="IAE153" s="48"/>
      <c r="IAF153" s="48"/>
      <c r="IAG153" s="48"/>
      <c r="IAH153" s="48"/>
      <c r="IAI153" s="48"/>
      <c r="IAJ153" s="48"/>
      <c r="IAK153" s="48"/>
      <c r="IAL153" s="48"/>
      <c r="IAM153" s="48"/>
      <c r="IAN153" s="48"/>
      <c r="IAO153" s="48"/>
      <c r="IAP153" s="48"/>
      <c r="IAQ153" s="48"/>
      <c r="IAR153" s="48"/>
      <c r="IAS153" s="48"/>
      <c r="IAT153" s="48"/>
      <c r="IAU153" s="48"/>
      <c r="IAV153" s="48"/>
      <c r="IAW153" s="48"/>
      <c r="IAX153" s="48"/>
      <c r="IAY153" s="48"/>
      <c r="IAZ153" s="48"/>
      <c r="IBA153" s="48"/>
      <c r="IBB153" s="48"/>
      <c r="IBC153" s="48"/>
      <c r="IBD153" s="48"/>
      <c r="IBE153" s="48"/>
      <c r="IBF153" s="48"/>
      <c r="IBG153" s="48"/>
      <c r="IBH153" s="48"/>
      <c r="IBI153" s="48"/>
      <c r="IBJ153" s="48"/>
      <c r="IBK153" s="48"/>
      <c r="IBL153" s="48"/>
      <c r="IBM153" s="48"/>
      <c r="IBN153" s="48"/>
      <c r="IBO153" s="48"/>
      <c r="IBP153" s="48"/>
      <c r="IBQ153" s="48"/>
      <c r="IBR153" s="48"/>
      <c r="IBS153" s="48"/>
      <c r="IBT153" s="48"/>
      <c r="IBU153" s="48"/>
      <c r="IBV153" s="48"/>
      <c r="IBW153" s="48"/>
      <c r="IBX153" s="48"/>
      <c r="IBY153" s="48"/>
      <c r="IBZ153" s="48"/>
      <c r="ICA153" s="48"/>
      <c r="ICB153" s="48"/>
      <c r="ICC153" s="48"/>
      <c r="ICD153" s="48"/>
      <c r="ICE153" s="48"/>
      <c r="ICF153" s="48"/>
      <c r="ICG153" s="48"/>
      <c r="ICH153" s="48"/>
      <c r="ICI153" s="48"/>
      <c r="ICJ153" s="48"/>
      <c r="ICK153" s="48"/>
      <c r="ICL153" s="48"/>
      <c r="ICM153" s="48"/>
      <c r="ICN153" s="48"/>
      <c r="ICO153" s="48"/>
      <c r="ICP153" s="48"/>
      <c r="ICQ153" s="48"/>
      <c r="ICR153" s="48"/>
      <c r="ICS153" s="48"/>
      <c r="ICT153" s="48"/>
      <c r="ICU153" s="48"/>
      <c r="ICV153" s="48"/>
      <c r="ICW153" s="48"/>
      <c r="ICX153" s="48"/>
      <c r="ICY153" s="48"/>
      <c r="ICZ153" s="48"/>
      <c r="IDA153" s="48"/>
      <c r="IDB153" s="48"/>
      <c r="IDC153" s="48"/>
      <c r="IDD153" s="48"/>
      <c r="IDE153" s="48"/>
      <c r="IDF153" s="48"/>
      <c r="IDG153" s="48"/>
      <c r="IDH153" s="48"/>
      <c r="IDI153" s="48"/>
      <c r="IDJ153" s="48"/>
      <c r="IDK153" s="48"/>
      <c r="IDL153" s="48"/>
      <c r="IDM153" s="48"/>
      <c r="IDN153" s="48"/>
      <c r="IDO153" s="48"/>
      <c r="IDP153" s="48"/>
      <c r="IDQ153" s="48"/>
      <c r="IDR153" s="48"/>
      <c r="IDS153" s="48"/>
      <c r="IDT153" s="48"/>
      <c r="IDU153" s="48"/>
      <c r="IDV153" s="48"/>
      <c r="IDW153" s="48"/>
      <c r="IDX153" s="48"/>
      <c r="IDY153" s="48"/>
      <c r="IDZ153" s="48"/>
      <c r="IEA153" s="48"/>
      <c r="IEB153" s="48"/>
      <c r="IEC153" s="48"/>
      <c r="IED153" s="48"/>
      <c r="IEE153" s="48"/>
      <c r="IEF153" s="48"/>
      <c r="IEG153" s="48"/>
      <c r="IEH153" s="48"/>
      <c r="IEI153" s="48"/>
      <c r="IEJ153" s="48"/>
      <c r="IEK153" s="48"/>
      <c r="IEL153" s="48"/>
      <c r="IEM153" s="48"/>
      <c r="IEN153" s="48"/>
      <c r="IEO153" s="48"/>
      <c r="IEP153" s="48"/>
      <c r="IEQ153" s="48"/>
      <c r="IER153" s="48"/>
      <c r="IES153" s="48"/>
      <c r="IET153" s="48"/>
      <c r="IEU153" s="48"/>
      <c r="IEV153" s="48"/>
      <c r="IEW153" s="48"/>
      <c r="IEX153" s="48"/>
      <c r="IEY153" s="48"/>
      <c r="IEZ153" s="48"/>
      <c r="IFA153" s="48"/>
      <c r="IFB153" s="48"/>
      <c r="IFC153" s="48"/>
      <c r="IFD153" s="48"/>
      <c r="IFE153" s="48"/>
      <c r="IFF153" s="48"/>
      <c r="IFG153" s="48"/>
      <c r="IFH153" s="48"/>
      <c r="IFI153" s="48"/>
      <c r="IFJ153" s="48"/>
      <c r="IFK153" s="48"/>
      <c r="IFL153" s="48"/>
      <c r="IFM153" s="48"/>
      <c r="IFN153" s="48"/>
      <c r="IFO153" s="48"/>
      <c r="IFP153" s="48"/>
      <c r="IFQ153" s="48"/>
      <c r="IFR153" s="48"/>
      <c r="IFS153" s="48"/>
      <c r="IFT153" s="48"/>
      <c r="IFU153" s="48"/>
      <c r="IFV153" s="48"/>
      <c r="IFW153" s="48"/>
      <c r="IFX153" s="48"/>
      <c r="IFY153" s="48"/>
      <c r="IFZ153" s="48"/>
      <c r="IGA153" s="48"/>
      <c r="IGB153" s="48"/>
      <c r="IGC153" s="48"/>
      <c r="IGD153" s="48"/>
      <c r="IGE153" s="48"/>
      <c r="IGF153" s="48"/>
      <c r="IGG153" s="48"/>
      <c r="IGH153" s="48"/>
      <c r="IGI153" s="48"/>
      <c r="IGJ153" s="48"/>
      <c r="IGK153" s="48"/>
      <c r="IGL153" s="48"/>
      <c r="IGM153" s="48"/>
      <c r="IGN153" s="48"/>
      <c r="IGO153" s="48"/>
      <c r="IGP153" s="48"/>
      <c r="IGQ153" s="48"/>
      <c r="IGR153" s="48"/>
      <c r="IGS153" s="48"/>
      <c r="IGT153" s="48"/>
      <c r="IGU153" s="48"/>
      <c r="IGV153" s="48"/>
      <c r="IGW153" s="48"/>
      <c r="IGX153" s="48"/>
      <c r="IGY153" s="48"/>
      <c r="IGZ153" s="48"/>
      <c r="IHA153" s="48"/>
      <c r="IHB153" s="48"/>
      <c r="IHC153" s="48"/>
      <c r="IHD153" s="48"/>
      <c r="IHE153" s="48"/>
      <c r="IHF153" s="48"/>
      <c r="IHG153" s="48"/>
      <c r="IHH153" s="48"/>
      <c r="IHI153" s="48"/>
      <c r="IHJ153" s="48"/>
      <c r="IHK153" s="48"/>
      <c r="IHL153" s="48"/>
      <c r="IHM153" s="48"/>
      <c r="IHN153" s="48"/>
      <c r="IHO153" s="48"/>
      <c r="IHP153" s="48"/>
      <c r="IHQ153" s="48"/>
      <c r="IHR153" s="48"/>
      <c r="IHS153" s="48"/>
      <c r="IHT153" s="48"/>
      <c r="IHU153" s="48"/>
      <c r="IHV153" s="48"/>
      <c r="IHW153" s="48"/>
      <c r="IHX153" s="48"/>
      <c r="IHY153" s="48"/>
      <c r="IHZ153" s="48"/>
      <c r="IIA153" s="48"/>
      <c r="IIB153" s="48"/>
      <c r="IIC153" s="48"/>
      <c r="IID153" s="48"/>
      <c r="IIE153" s="48"/>
      <c r="IIF153" s="48"/>
      <c r="IIG153" s="48"/>
      <c r="IIH153" s="48"/>
      <c r="III153" s="48"/>
      <c r="IIJ153" s="48"/>
      <c r="IIK153" s="48"/>
      <c r="IIL153" s="48"/>
      <c r="IIM153" s="48"/>
      <c r="IIN153" s="48"/>
      <c r="IIO153" s="48"/>
      <c r="IIP153" s="48"/>
      <c r="IIQ153" s="48"/>
      <c r="IIR153" s="48"/>
      <c r="IIS153" s="48"/>
      <c r="IIT153" s="48"/>
      <c r="IIU153" s="48"/>
      <c r="IIV153" s="48"/>
      <c r="IIW153" s="48"/>
      <c r="IIX153" s="48"/>
      <c r="IIY153" s="48"/>
      <c r="IIZ153" s="48"/>
      <c r="IJA153" s="48"/>
      <c r="IJB153" s="48"/>
      <c r="IJC153" s="48"/>
      <c r="IJD153" s="48"/>
      <c r="IJE153" s="48"/>
      <c r="IJF153" s="48"/>
      <c r="IJG153" s="48"/>
      <c r="IJH153" s="48"/>
      <c r="IJI153" s="48"/>
      <c r="IJJ153" s="48"/>
      <c r="IJK153" s="48"/>
      <c r="IJL153" s="48"/>
      <c r="IJM153" s="48"/>
      <c r="IJN153" s="48"/>
      <c r="IJO153" s="48"/>
      <c r="IJP153" s="48"/>
      <c r="IJQ153" s="48"/>
      <c r="IJR153" s="48"/>
      <c r="IJS153" s="48"/>
      <c r="IJT153" s="48"/>
      <c r="IJU153" s="48"/>
      <c r="IJV153" s="48"/>
      <c r="IJW153" s="48"/>
      <c r="IJX153" s="48"/>
      <c r="IJY153" s="48"/>
      <c r="IJZ153" s="48"/>
      <c r="IKA153" s="48"/>
      <c r="IKB153" s="48"/>
      <c r="IKC153" s="48"/>
      <c r="IKD153" s="48"/>
      <c r="IKE153" s="48"/>
      <c r="IKF153" s="48"/>
      <c r="IKG153" s="48"/>
      <c r="IKH153" s="48"/>
      <c r="IKI153" s="48"/>
      <c r="IKJ153" s="48"/>
      <c r="IKK153" s="48"/>
      <c r="IKL153" s="48"/>
      <c r="IKM153" s="48"/>
      <c r="IKN153" s="48"/>
      <c r="IKO153" s="48"/>
      <c r="IKP153" s="48"/>
      <c r="IKQ153" s="48"/>
      <c r="IKR153" s="48"/>
      <c r="IKS153" s="48"/>
      <c r="IKT153" s="48"/>
      <c r="IKU153" s="48"/>
      <c r="IKV153" s="48"/>
      <c r="IKW153" s="48"/>
      <c r="IKX153" s="48"/>
      <c r="IKY153" s="48"/>
      <c r="IKZ153" s="48"/>
      <c r="ILA153" s="48"/>
      <c r="ILB153" s="48"/>
      <c r="ILC153" s="48"/>
      <c r="ILD153" s="48"/>
      <c r="ILE153" s="48"/>
      <c r="ILF153" s="48"/>
      <c r="ILG153" s="48"/>
      <c r="ILH153" s="48"/>
      <c r="ILI153" s="48"/>
      <c r="ILJ153" s="48"/>
      <c r="ILK153" s="48"/>
      <c r="ILL153" s="48"/>
      <c r="ILM153" s="48"/>
      <c r="ILN153" s="48"/>
      <c r="ILO153" s="48"/>
      <c r="ILP153" s="48"/>
      <c r="ILQ153" s="48"/>
      <c r="ILR153" s="48"/>
      <c r="ILS153" s="48"/>
      <c r="ILT153" s="48"/>
      <c r="ILU153" s="48"/>
      <c r="ILV153" s="48"/>
      <c r="ILW153" s="48"/>
      <c r="ILX153" s="48"/>
      <c r="ILY153" s="48"/>
      <c r="ILZ153" s="48"/>
      <c r="IMA153" s="48"/>
      <c r="IMB153" s="48"/>
      <c r="IMC153" s="48"/>
      <c r="IMD153" s="48"/>
      <c r="IME153" s="48"/>
      <c r="IMF153" s="48"/>
      <c r="IMG153" s="48"/>
      <c r="IMH153" s="48"/>
      <c r="IMI153" s="48"/>
      <c r="IMJ153" s="48"/>
      <c r="IMK153" s="48"/>
      <c r="IML153" s="48"/>
      <c r="IMM153" s="48"/>
      <c r="IMN153" s="48"/>
      <c r="IMO153" s="48"/>
      <c r="IMP153" s="48"/>
      <c r="IMQ153" s="48"/>
      <c r="IMR153" s="48"/>
      <c r="IMS153" s="48"/>
      <c r="IMT153" s="48"/>
      <c r="IMU153" s="48"/>
      <c r="IMV153" s="48"/>
      <c r="IMW153" s="48"/>
      <c r="IMX153" s="48"/>
      <c r="IMY153" s="48"/>
      <c r="IMZ153" s="48"/>
      <c r="INA153" s="48"/>
      <c r="INB153" s="48"/>
      <c r="INC153" s="48"/>
      <c r="IND153" s="48"/>
      <c r="INE153" s="48"/>
      <c r="INF153" s="48"/>
      <c r="ING153" s="48"/>
      <c r="INH153" s="48"/>
      <c r="INI153" s="48"/>
      <c r="INJ153" s="48"/>
      <c r="INK153" s="48"/>
      <c r="INL153" s="48"/>
      <c r="INM153" s="48"/>
      <c r="INN153" s="48"/>
      <c r="INO153" s="48"/>
      <c r="INP153" s="48"/>
      <c r="INQ153" s="48"/>
      <c r="INR153" s="48"/>
      <c r="INS153" s="48"/>
      <c r="INT153" s="48"/>
      <c r="INU153" s="48"/>
      <c r="INV153" s="48"/>
      <c r="INW153" s="48"/>
      <c r="INX153" s="48"/>
      <c r="INY153" s="48"/>
      <c r="INZ153" s="48"/>
      <c r="IOA153" s="48"/>
      <c r="IOB153" s="48"/>
      <c r="IOC153" s="48"/>
      <c r="IOD153" s="48"/>
      <c r="IOE153" s="48"/>
      <c r="IOF153" s="48"/>
      <c r="IOG153" s="48"/>
      <c r="IOH153" s="48"/>
      <c r="IOI153" s="48"/>
      <c r="IOJ153" s="48"/>
      <c r="IOK153" s="48"/>
      <c r="IOL153" s="48"/>
      <c r="IOM153" s="48"/>
      <c r="ION153" s="48"/>
      <c r="IOO153" s="48"/>
      <c r="IOP153" s="48"/>
      <c r="IOQ153" s="48"/>
      <c r="IOR153" s="48"/>
      <c r="IOS153" s="48"/>
      <c r="IOT153" s="48"/>
      <c r="IOU153" s="48"/>
      <c r="IOV153" s="48"/>
      <c r="IOW153" s="48"/>
      <c r="IOX153" s="48"/>
      <c r="IOY153" s="48"/>
      <c r="IOZ153" s="48"/>
      <c r="IPA153" s="48"/>
      <c r="IPB153" s="48"/>
      <c r="IPC153" s="48"/>
      <c r="IPD153" s="48"/>
      <c r="IPE153" s="48"/>
      <c r="IPF153" s="48"/>
      <c r="IPG153" s="48"/>
      <c r="IPH153" s="48"/>
      <c r="IPI153" s="48"/>
      <c r="IPJ153" s="48"/>
      <c r="IPK153" s="48"/>
      <c r="IPL153" s="48"/>
      <c r="IPM153" s="48"/>
      <c r="IPN153" s="48"/>
      <c r="IPO153" s="48"/>
      <c r="IPP153" s="48"/>
      <c r="IPQ153" s="48"/>
      <c r="IPR153" s="48"/>
      <c r="IPS153" s="48"/>
      <c r="IPT153" s="48"/>
      <c r="IPU153" s="48"/>
      <c r="IPV153" s="48"/>
      <c r="IPW153" s="48"/>
      <c r="IPX153" s="48"/>
      <c r="IPY153" s="48"/>
      <c r="IPZ153" s="48"/>
      <c r="IQA153" s="48"/>
      <c r="IQB153" s="48"/>
      <c r="IQC153" s="48"/>
      <c r="IQD153" s="48"/>
      <c r="IQE153" s="48"/>
      <c r="IQF153" s="48"/>
      <c r="IQG153" s="48"/>
      <c r="IQH153" s="48"/>
      <c r="IQI153" s="48"/>
      <c r="IQJ153" s="48"/>
      <c r="IQK153" s="48"/>
      <c r="IQL153" s="48"/>
      <c r="IQM153" s="48"/>
      <c r="IQN153" s="48"/>
      <c r="IQO153" s="48"/>
      <c r="IQP153" s="48"/>
      <c r="IQQ153" s="48"/>
      <c r="IQR153" s="48"/>
      <c r="IQS153" s="48"/>
      <c r="IQT153" s="48"/>
      <c r="IQU153" s="48"/>
      <c r="IQV153" s="48"/>
      <c r="IQW153" s="48"/>
      <c r="IQX153" s="48"/>
      <c r="IQY153" s="48"/>
      <c r="IQZ153" s="48"/>
      <c r="IRA153" s="48"/>
      <c r="IRB153" s="48"/>
      <c r="IRC153" s="48"/>
      <c r="IRD153" s="48"/>
      <c r="IRE153" s="48"/>
      <c r="IRF153" s="48"/>
      <c r="IRG153" s="48"/>
      <c r="IRH153" s="48"/>
      <c r="IRI153" s="48"/>
      <c r="IRJ153" s="48"/>
      <c r="IRK153" s="48"/>
      <c r="IRL153" s="48"/>
      <c r="IRM153" s="48"/>
      <c r="IRN153" s="48"/>
      <c r="IRO153" s="48"/>
      <c r="IRP153" s="48"/>
      <c r="IRQ153" s="48"/>
      <c r="IRR153" s="48"/>
      <c r="IRS153" s="48"/>
      <c r="IRT153" s="48"/>
      <c r="IRU153" s="48"/>
      <c r="IRV153" s="48"/>
      <c r="IRW153" s="48"/>
      <c r="IRX153" s="48"/>
      <c r="IRY153" s="48"/>
      <c r="IRZ153" s="48"/>
      <c r="ISA153" s="48"/>
      <c r="ISB153" s="48"/>
      <c r="ISC153" s="48"/>
      <c r="ISD153" s="48"/>
      <c r="ISE153" s="48"/>
      <c r="ISF153" s="48"/>
      <c r="ISG153" s="48"/>
      <c r="ISH153" s="48"/>
      <c r="ISI153" s="48"/>
      <c r="ISJ153" s="48"/>
      <c r="ISK153" s="48"/>
      <c r="ISL153" s="48"/>
      <c r="ISM153" s="48"/>
      <c r="ISN153" s="48"/>
      <c r="ISO153" s="48"/>
      <c r="ISP153" s="48"/>
      <c r="ISQ153" s="48"/>
      <c r="ISR153" s="48"/>
      <c r="ISS153" s="48"/>
      <c r="IST153" s="48"/>
      <c r="ISU153" s="48"/>
      <c r="ISV153" s="48"/>
      <c r="ISW153" s="48"/>
      <c r="ISX153" s="48"/>
      <c r="ISY153" s="48"/>
      <c r="ISZ153" s="48"/>
      <c r="ITA153" s="48"/>
      <c r="ITB153" s="48"/>
      <c r="ITC153" s="48"/>
      <c r="ITD153" s="48"/>
      <c r="ITE153" s="48"/>
      <c r="ITF153" s="48"/>
      <c r="ITG153" s="48"/>
      <c r="ITH153" s="48"/>
      <c r="ITI153" s="48"/>
      <c r="ITJ153" s="48"/>
      <c r="ITK153" s="48"/>
      <c r="ITL153" s="48"/>
      <c r="ITM153" s="48"/>
      <c r="ITN153" s="48"/>
      <c r="ITO153" s="48"/>
      <c r="ITP153" s="48"/>
      <c r="ITQ153" s="48"/>
      <c r="ITR153" s="48"/>
      <c r="ITS153" s="48"/>
      <c r="ITT153" s="48"/>
      <c r="ITU153" s="48"/>
      <c r="ITV153" s="48"/>
      <c r="ITW153" s="48"/>
      <c r="ITX153" s="48"/>
      <c r="ITY153" s="48"/>
      <c r="ITZ153" s="48"/>
      <c r="IUA153" s="48"/>
      <c r="IUB153" s="48"/>
      <c r="IUC153" s="48"/>
      <c r="IUD153" s="48"/>
      <c r="IUE153" s="48"/>
      <c r="IUF153" s="48"/>
      <c r="IUG153" s="48"/>
      <c r="IUH153" s="48"/>
      <c r="IUI153" s="48"/>
      <c r="IUJ153" s="48"/>
      <c r="IUK153" s="48"/>
      <c r="IUL153" s="48"/>
      <c r="IUM153" s="48"/>
      <c r="IUN153" s="48"/>
      <c r="IUO153" s="48"/>
      <c r="IUP153" s="48"/>
      <c r="IUQ153" s="48"/>
      <c r="IUR153" s="48"/>
      <c r="IUS153" s="48"/>
      <c r="IUT153" s="48"/>
      <c r="IUU153" s="48"/>
      <c r="IUV153" s="48"/>
      <c r="IUW153" s="48"/>
      <c r="IUX153" s="48"/>
      <c r="IUY153" s="48"/>
      <c r="IUZ153" s="48"/>
      <c r="IVA153" s="48"/>
      <c r="IVB153" s="48"/>
      <c r="IVC153" s="48"/>
      <c r="IVD153" s="48"/>
      <c r="IVE153" s="48"/>
      <c r="IVF153" s="48"/>
      <c r="IVG153" s="48"/>
      <c r="IVH153" s="48"/>
      <c r="IVI153" s="48"/>
      <c r="IVJ153" s="48"/>
      <c r="IVK153" s="48"/>
      <c r="IVL153" s="48"/>
      <c r="IVM153" s="48"/>
      <c r="IVN153" s="48"/>
      <c r="IVO153" s="48"/>
      <c r="IVP153" s="48"/>
      <c r="IVQ153" s="48"/>
      <c r="IVR153" s="48"/>
      <c r="IVS153" s="48"/>
      <c r="IVT153" s="48"/>
      <c r="IVU153" s="48"/>
      <c r="IVV153" s="48"/>
      <c r="IVW153" s="48"/>
      <c r="IVX153" s="48"/>
      <c r="IVY153" s="48"/>
      <c r="IVZ153" s="48"/>
      <c r="IWA153" s="48"/>
      <c r="IWB153" s="48"/>
      <c r="IWC153" s="48"/>
      <c r="IWD153" s="48"/>
      <c r="IWE153" s="48"/>
      <c r="IWF153" s="48"/>
      <c r="IWG153" s="48"/>
      <c r="IWH153" s="48"/>
      <c r="IWI153" s="48"/>
      <c r="IWJ153" s="48"/>
      <c r="IWK153" s="48"/>
      <c r="IWL153" s="48"/>
      <c r="IWM153" s="48"/>
      <c r="IWN153" s="48"/>
      <c r="IWO153" s="48"/>
      <c r="IWP153" s="48"/>
      <c r="IWQ153" s="48"/>
      <c r="IWR153" s="48"/>
      <c r="IWS153" s="48"/>
      <c r="IWT153" s="48"/>
      <c r="IWU153" s="48"/>
      <c r="IWV153" s="48"/>
      <c r="IWW153" s="48"/>
      <c r="IWX153" s="48"/>
      <c r="IWY153" s="48"/>
      <c r="IWZ153" s="48"/>
      <c r="IXA153" s="48"/>
      <c r="IXB153" s="48"/>
      <c r="IXC153" s="48"/>
      <c r="IXD153" s="48"/>
      <c r="IXE153" s="48"/>
      <c r="IXF153" s="48"/>
      <c r="IXG153" s="48"/>
      <c r="IXH153" s="48"/>
      <c r="IXI153" s="48"/>
      <c r="IXJ153" s="48"/>
      <c r="IXK153" s="48"/>
      <c r="IXL153" s="48"/>
      <c r="IXM153" s="48"/>
      <c r="IXN153" s="48"/>
      <c r="IXO153" s="48"/>
      <c r="IXP153" s="48"/>
      <c r="IXQ153" s="48"/>
      <c r="IXR153" s="48"/>
      <c r="IXS153" s="48"/>
      <c r="IXT153" s="48"/>
      <c r="IXU153" s="48"/>
      <c r="IXV153" s="48"/>
      <c r="IXW153" s="48"/>
      <c r="IXX153" s="48"/>
      <c r="IXY153" s="48"/>
      <c r="IXZ153" s="48"/>
      <c r="IYA153" s="48"/>
      <c r="IYB153" s="48"/>
      <c r="IYC153" s="48"/>
      <c r="IYD153" s="48"/>
      <c r="IYE153" s="48"/>
      <c r="IYF153" s="48"/>
      <c r="IYG153" s="48"/>
      <c r="IYH153" s="48"/>
      <c r="IYI153" s="48"/>
      <c r="IYJ153" s="48"/>
      <c r="IYK153" s="48"/>
      <c r="IYL153" s="48"/>
      <c r="IYM153" s="48"/>
      <c r="IYN153" s="48"/>
      <c r="IYO153" s="48"/>
      <c r="IYP153" s="48"/>
      <c r="IYQ153" s="48"/>
      <c r="IYR153" s="48"/>
      <c r="IYS153" s="48"/>
      <c r="IYT153" s="48"/>
      <c r="IYU153" s="48"/>
      <c r="IYV153" s="48"/>
      <c r="IYW153" s="48"/>
      <c r="IYX153" s="48"/>
      <c r="IYY153" s="48"/>
      <c r="IYZ153" s="48"/>
      <c r="IZA153" s="48"/>
      <c r="IZB153" s="48"/>
      <c r="IZC153" s="48"/>
      <c r="IZD153" s="48"/>
      <c r="IZE153" s="48"/>
      <c r="IZF153" s="48"/>
      <c r="IZG153" s="48"/>
      <c r="IZH153" s="48"/>
      <c r="IZI153" s="48"/>
      <c r="IZJ153" s="48"/>
      <c r="IZK153" s="48"/>
      <c r="IZL153" s="48"/>
      <c r="IZM153" s="48"/>
      <c r="IZN153" s="48"/>
      <c r="IZO153" s="48"/>
      <c r="IZP153" s="48"/>
      <c r="IZQ153" s="48"/>
      <c r="IZR153" s="48"/>
      <c r="IZS153" s="48"/>
      <c r="IZT153" s="48"/>
      <c r="IZU153" s="48"/>
      <c r="IZV153" s="48"/>
      <c r="IZW153" s="48"/>
      <c r="IZX153" s="48"/>
      <c r="IZY153" s="48"/>
      <c r="IZZ153" s="48"/>
      <c r="JAA153" s="48"/>
      <c r="JAB153" s="48"/>
      <c r="JAC153" s="48"/>
      <c r="JAD153" s="48"/>
      <c r="JAE153" s="48"/>
      <c r="JAF153" s="48"/>
      <c r="JAG153" s="48"/>
      <c r="JAH153" s="48"/>
      <c r="JAI153" s="48"/>
      <c r="JAJ153" s="48"/>
      <c r="JAK153" s="48"/>
      <c r="JAL153" s="48"/>
      <c r="JAM153" s="48"/>
      <c r="JAN153" s="48"/>
      <c r="JAO153" s="48"/>
      <c r="JAP153" s="48"/>
      <c r="JAQ153" s="48"/>
      <c r="JAR153" s="48"/>
      <c r="JAS153" s="48"/>
      <c r="JAT153" s="48"/>
      <c r="JAU153" s="48"/>
      <c r="JAV153" s="48"/>
      <c r="JAW153" s="48"/>
      <c r="JAX153" s="48"/>
      <c r="JAY153" s="48"/>
      <c r="JAZ153" s="48"/>
      <c r="JBA153" s="48"/>
      <c r="JBB153" s="48"/>
      <c r="JBC153" s="48"/>
      <c r="JBD153" s="48"/>
      <c r="JBE153" s="48"/>
      <c r="JBF153" s="48"/>
      <c r="JBG153" s="48"/>
      <c r="JBH153" s="48"/>
      <c r="JBI153" s="48"/>
      <c r="JBJ153" s="48"/>
      <c r="JBK153" s="48"/>
      <c r="JBL153" s="48"/>
      <c r="JBM153" s="48"/>
      <c r="JBN153" s="48"/>
      <c r="JBO153" s="48"/>
      <c r="JBP153" s="48"/>
      <c r="JBQ153" s="48"/>
      <c r="JBR153" s="48"/>
      <c r="JBS153" s="48"/>
      <c r="JBT153" s="48"/>
      <c r="JBU153" s="48"/>
      <c r="JBV153" s="48"/>
      <c r="JBW153" s="48"/>
      <c r="JBX153" s="48"/>
      <c r="JBY153" s="48"/>
      <c r="JBZ153" s="48"/>
      <c r="JCA153" s="48"/>
      <c r="JCB153" s="48"/>
      <c r="JCC153" s="48"/>
      <c r="JCD153" s="48"/>
      <c r="JCE153" s="48"/>
      <c r="JCF153" s="48"/>
      <c r="JCG153" s="48"/>
      <c r="JCH153" s="48"/>
      <c r="JCI153" s="48"/>
      <c r="JCJ153" s="48"/>
      <c r="JCK153" s="48"/>
      <c r="JCL153" s="48"/>
      <c r="JCM153" s="48"/>
      <c r="JCN153" s="48"/>
      <c r="JCO153" s="48"/>
      <c r="JCP153" s="48"/>
      <c r="JCQ153" s="48"/>
      <c r="JCR153" s="48"/>
      <c r="JCS153" s="48"/>
      <c r="JCT153" s="48"/>
      <c r="JCU153" s="48"/>
      <c r="JCV153" s="48"/>
      <c r="JCW153" s="48"/>
      <c r="JCX153" s="48"/>
      <c r="JCY153" s="48"/>
      <c r="JCZ153" s="48"/>
      <c r="JDA153" s="48"/>
      <c r="JDB153" s="48"/>
      <c r="JDC153" s="48"/>
      <c r="JDD153" s="48"/>
      <c r="JDE153" s="48"/>
      <c r="JDF153" s="48"/>
      <c r="JDG153" s="48"/>
      <c r="JDH153" s="48"/>
      <c r="JDI153" s="48"/>
      <c r="JDJ153" s="48"/>
      <c r="JDK153" s="48"/>
      <c r="JDL153" s="48"/>
      <c r="JDM153" s="48"/>
      <c r="JDN153" s="48"/>
      <c r="JDO153" s="48"/>
      <c r="JDP153" s="48"/>
      <c r="JDQ153" s="48"/>
      <c r="JDR153" s="48"/>
      <c r="JDS153" s="48"/>
      <c r="JDT153" s="48"/>
      <c r="JDU153" s="48"/>
      <c r="JDV153" s="48"/>
      <c r="JDW153" s="48"/>
      <c r="JDX153" s="48"/>
      <c r="JDY153" s="48"/>
      <c r="JDZ153" s="48"/>
      <c r="JEA153" s="48"/>
      <c r="JEB153" s="48"/>
      <c r="JEC153" s="48"/>
      <c r="JED153" s="48"/>
      <c r="JEE153" s="48"/>
      <c r="JEF153" s="48"/>
      <c r="JEG153" s="48"/>
      <c r="JEH153" s="48"/>
      <c r="JEI153" s="48"/>
      <c r="JEJ153" s="48"/>
      <c r="JEK153" s="48"/>
      <c r="JEL153" s="48"/>
      <c r="JEM153" s="48"/>
      <c r="JEN153" s="48"/>
      <c r="JEO153" s="48"/>
      <c r="JEP153" s="48"/>
      <c r="JEQ153" s="48"/>
      <c r="JER153" s="48"/>
      <c r="JES153" s="48"/>
      <c r="JET153" s="48"/>
      <c r="JEU153" s="48"/>
      <c r="JEV153" s="48"/>
      <c r="JEW153" s="48"/>
      <c r="JEX153" s="48"/>
      <c r="JEY153" s="48"/>
      <c r="JEZ153" s="48"/>
      <c r="JFA153" s="48"/>
      <c r="JFB153" s="48"/>
      <c r="JFC153" s="48"/>
      <c r="JFD153" s="48"/>
      <c r="JFE153" s="48"/>
      <c r="JFF153" s="48"/>
      <c r="JFG153" s="48"/>
      <c r="JFH153" s="48"/>
      <c r="JFI153" s="48"/>
      <c r="JFJ153" s="48"/>
      <c r="JFK153" s="48"/>
      <c r="JFL153" s="48"/>
      <c r="JFM153" s="48"/>
      <c r="JFN153" s="48"/>
      <c r="JFO153" s="48"/>
      <c r="JFP153" s="48"/>
      <c r="JFQ153" s="48"/>
      <c r="JFR153" s="48"/>
      <c r="JFS153" s="48"/>
      <c r="JFT153" s="48"/>
      <c r="JFU153" s="48"/>
      <c r="JFV153" s="48"/>
      <c r="JFW153" s="48"/>
      <c r="JFX153" s="48"/>
      <c r="JFY153" s="48"/>
      <c r="JFZ153" s="48"/>
      <c r="JGA153" s="48"/>
      <c r="JGB153" s="48"/>
      <c r="JGC153" s="48"/>
      <c r="JGD153" s="48"/>
      <c r="JGE153" s="48"/>
      <c r="JGF153" s="48"/>
      <c r="JGG153" s="48"/>
      <c r="JGH153" s="48"/>
      <c r="JGI153" s="48"/>
      <c r="JGJ153" s="48"/>
      <c r="JGK153" s="48"/>
      <c r="JGL153" s="48"/>
      <c r="JGM153" s="48"/>
      <c r="JGN153" s="48"/>
      <c r="JGO153" s="48"/>
      <c r="JGP153" s="48"/>
      <c r="JGQ153" s="48"/>
      <c r="JGR153" s="48"/>
      <c r="JGS153" s="48"/>
      <c r="JGT153" s="48"/>
      <c r="JGU153" s="48"/>
      <c r="JGV153" s="48"/>
      <c r="JGW153" s="48"/>
      <c r="JGX153" s="48"/>
      <c r="JGY153" s="48"/>
      <c r="JGZ153" s="48"/>
      <c r="JHA153" s="48"/>
      <c r="JHB153" s="48"/>
      <c r="JHC153" s="48"/>
      <c r="JHD153" s="48"/>
      <c r="JHE153" s="48"/>
      <c r="JHF153" s="48"/>
      <c r="JHG153" s="48"/>
      <c r="JHH153" s="48"/>
      <c r="JHI153" s="48"/>
      <c r="JHJ153" s="48"/>
      <c r="JHK153" s="48"/>
      <c r="JHL153" s="48"/>
      <c r="JHM153" s="48"/>
      <c r="JHN153" s="48"/>
      <c r="JHO153" s="48"/>
      <c r="JHP153" s="48"/>
      <c r="JHQ153" s="48"/>
      <c r="JHR153" s="48"/>
      <c r="JHS153" s="48"/>
      <c r="JHT153" s="48"/>
      <c r="JHU153" s="48"/>
      <c r="JHV153" s="48"/>
      <c r="JHW153" s="48"/>
      <c r="JHX153" s="48"/>
      <c r="JHY153" s="48"/>
      <c r="JHZ153" s="48"/>
      <c r="JIA153" s="48"/>
      <c r="JIB153" s="48"/>
      <c r="JIC153" s="48"/>
      <c r="JID153" s="48"/>
      <c r="JIE153" s="48"/>
      <c r="JIF153" s="48"/>
      <c r="JIG153" s="48"/>
      <c r="JIH153" s="48"/>
      <c r="JII153" s="48"/>
      <c r="JIJ153" s="48"/>
      <c r="JIK153" s="48"/>
      <c r="JIL153" s="48"/>
      <c r="JIM153" s="48"/>
      <c r="JIN153" s="48"/>
      <c r="JIO153" s="48"/>
      <c r="JIP153" s="48"/>
      <c r="JIQ153" s="48"/>
      <c r="JIR153" s="48"/>
      <c r="JIS153" s="48"/>
      <c r="JIT153" s="48"/>
      <c r="JIU153" s="48"/>
      <c r="JIV153" s="48"/>
      <c r="JIW153" s="48"/>
      <c r="JIX153" s="48"/>
      <c r="JIY153" s="48"/>
      <c r="JIZ153" s="48"/>
      <c r="JJA153" s="48"/>
      <c r="JJB153" s="48"/>
      <c r="JJC153" s="48"/>
      <c r="JJD153" s="48"/>
      <c r="JJE153" s="48"/>
      <c r="JJF153" s="48"/>
      <c r="JJG153" s="48"/>
      <c r="JJH153" s="48"/>
      <c r="JJI153" s="48"/>
      <c r="JJJ153" s="48"/>
      <c r="JJK153" s="48"/>
      <c r="JJL153" s="48"/>
      <c r="JJM153" s="48"/>
      <c r="JJN153" s="48"/>
      <c r="JJO153" s="48"/>
      <c r="JJP153" s="48"/>
      <c r="JJQ153" s="48"/>
      <c r="JJR153" s="48"/>
      <c r="JJS153" s="48"/>
      <c r="JJT153" s="48"/>
      <c r="JJU153" s="48"/>
      <c r="JJV153" s="48"/>
      <c r="JJW153" s="48"/>
      <c r="JJX153" s="48"/>
      <c r="JJY153" s="48"/>
      <c r="JJZ153" s="48"/>
      <c r="JKA153" s="48"/>
      <c r="JKB153" s="48"/>
      <c r="JKC153" s="48"/>
      <c r="JKD153" s="48"/>
      <c r="JKE153" s="48"/>
      <c r="JKF153" s="48"/>
      <c r="JKG153" s="48"/>
      <c r="JKH153" s="48"/>
      <c r="JKI153" s="48"/>
      <c r="JKJ153" s="48"/>
      <c r="JKK153" s="48"/>
      <c r="JKL153" s="48"/>
      <c r="JKM153" s="48"/>
      <c r="JKN153" s="48"/>
      <c r="JKO153" s="48"/>
      <c r="JKP153" s="48"/>
      <c r="JKQ153" s="48"/>
      <c r="JKR153" s="48"/>
      <c r="JKS153" s="48"/>
      <c r="JKT153" s="48"/>
      <c r="JKU153" s="48"/>
      <c r="JKV153" s="48"/>
      <c r="JKW153" s="48"/>
      <c r="JKX153" s="48"/>
      <c r="JKY153" s="48"/>
      <c r="JKZ153" s="48"/>
      <c r="JLA153" s="48"/>
      <c r="JLB153" s="48"/>
      <c r="JLC153" s="48"/>
      <c r="JLD153" s="48"/>
      <c r="JLE153" s="48"/>
      <c r="JLF153" s="48"/>
      <c r="JLG153" s="48"/>
      <c r="JLH153" s="48"/>
      <c r="JLI153" s="48"/>
      <c r="JLJ153" s="48"/>
      <c r="JLK153" s="48"/>
      <c r="JLL153" s="48"/>
      <c r="JLM153" s="48"/>
      <c r="JLN153" s="48"/>
      <c r="JLO153" s="48"/>
      <c r="JLP153" s="48"/>
      <c r="JLQ153" s="48"/>
      <c r="JLR153" s="48"/>
      <c r="JLS153" s="48"/>
      <c r="JLT153" s="48"/>
      <c r="JLU153" s="48"/>
      <c r="JLV153" s="48"/>
      <c r="JLW153" s="48"/>
      <c r="JLX153" s="48"/>
      <c r="JLY153" s="48"/>
      <c r="JLZ153" s="48"/>
      <c r="JMA153" s="48"/>
      <c r="JMB153" s="48"/>
      <c r="JMC153" s="48"/>
      <c r="JMD153" s="48"/>
      <c r="JME153" s="48"/>
      <c r="JMF153" s="48"/>
      <c r="JMG153" s="48"/>
      <c r="JMH153" s="48"/>
      <c r="JMI153" s="48"/>
      <c r="JMJ153" s="48"/>
      <c r="JMK153" s="48"/>
      <c r="JML153" s="48"/>
      <c r="JMM153" s="48"/>
      <c r="JMN153" s="48"/>
      <c r="JMO153" s="48"/>
      <c r="JMP153" s="48"/>
      <c r="JMQ153" s="48"/>
      <c r="JMR153" s="48"/>
      <c r="JMS153" s="48"/>
      <c r="JMT153" s="48"/>
      <c r="JMU153" s="48"/>
      <c r="JMV153" s="48"/>
      <c r="JMW153" s="48"/>
      <c r="JMX153" s="48"/>
      <c r="JMY153" s="48"/>
      <c r="JMZ153" s="48"/>
      <c r="JNA153" s="48"/>
      <c r="JNB153" s="48"/>
      <c r="JNC153" s="48"/>
      <c r="JND153" s="48"/>
      <c r="JNE153" s="48"/>
      <c r="JNF153" s="48"/>
      <c r="JNG153" s="48"/>
      <c r="JNH153" s="48"/>
      <c r="JNI153" s="48"/>
      <c r="JNJ153" s="48"/>
      <c r="JNK153" s="48"/>
      <c r="JNL153" s="48"/>
      <c r="JNM153" s="48"/>
      <c r="JNN153" s="48"/>
      <c r="JNO153" s="48"/>
      <c r="JNP153" s="48"/>
      <c r="JNQ153" s="48"/>
      <c r="JNR153" s="48"/>
      <c r="JNS153" s="48"/>
      <c r="JNT153" s="48"/>
      <c r="JNU153" s="48"/>
      <c r="JNV153" s="48"/>
      <c r="JNW153" s="48"/>
      <c r="JNX153" s="48"/>
      <c r="JNY153" s="48"/>
      <c r="JNZ153" s="48"/>
      <c r="JOA153" s="48"/>
      <c r="JOB153" s="48"/>
      <c r="JOC153" s="48"/>
      <c r="JOD153" s="48"/>
      <c r="JOE153" s="48"/>
      <c r="JOF153" s="48"/>
      <c r="JOG153" s="48"/>
      <c r="JOH153" s="48"/>
      <c r="JOI153" s="48"/>
      <c r="JOJ153" s="48"/>
      <c r="JOK153" s="48"/>
      <c r="JOL153" s="48"/>
      <c r="JOM153" s="48"/>
      <c r="JON153" s="48"/>
      <c r="JOO153" s="48"/>
      <c r="JOP153" s="48"/>
      <c r="JOQ153" s="48"/>
      <c r="JOR153" s="48"/>
      <c r="JOS153" s="48"/>
      <c r="JOT153" s="48"/>
      <c r="JOU153" s="48"/>
      <c r="JOV153" s="48"/>
      <c r="JOW153" s="48"/>
      <c r="JOX153" s="48"/>
      <c r="JOY153" s="48"/>
      <c r="JOZ153" s="48"/>
      <c r="JPA153" s="48"/>
      <c r="JPB153" s="48"/>
      <c r="JPC153" s="48"/>
      <c r="JPD153" s="48"/>
      <c r="JPE153" s="48"/>
      <c r="JPF153" s="48"/>
      <c r="JPG153" s="48"/>
      <c r="JPH153" s="48"/>
      <c r="JPI153" s="48"/>
      <c r="JPJ153" s="48"/>
      <c r="JPK153" s="48"/>
      <c r="JPL153" s="48"/>
      <c r="JPM153" s="48"/>
      <c r="JPN153" s="48"/>
      <c r="JPO153" s="48"/>
      <c r="JPP153" s="48"/>
      <c r="JPQ153" s="48"/>
      <c r="JPR153" s="48"/>
      <c r="JPS153" s="48"/>
      <c r="JPT153" s="48"/>
      <c r="JPU153" s="48"/>
      <c r="JPV153" s="48"/>
      <c r="JPW153" s="48"/>
      <c r="JPX153" s="48"/>
      <c r="JPY153" s="48"/>
      <c r="JPZ153" s="48"/>
      <c r="JQA153" s="48"/>
      <c r="JQB153" s="48"/>
      <c r="JQC153" s="48"/>
      <c r="JQD153" s="48"/>
      <c r="JQE153" s="48"/>
      <c r="JQF153" s="48"/>
      <c r="JQG153" s="48"/>
      <c r="JQH153" s="48"/>
      <c r="JQI153" s="48"/>
      <c r="JQJ153" s="48"/>
      <c r="JQK153" s="48"/>
      <c r="JQL153" s="48"/>
      <c r="JQM153" s="48"/>
      <c r="JQN153" s="48"/>
      <c r="JQO153" s="48"/>
      <c r="JQP153" s="48"/>
      <c r="JQQ153" s="48"/>
      <c r="JQR153" s="48"/>
      <c r="JQS153" s="48"/>
      <c r="JQT153" s="48"/>
      <c r="JQU153" s="48"/>
      <c r="JQV153" s="48"/>
      <c r="JQW153" s="48"/>
      <c r="JQX153" s="48"/>
      <c r="JQY153" s="48"/>
      <c r="JQZ153" s="48"/>
      <c r="JRA153" s="48"/>
      <c r="JRB153" s="48"/>
      <c r="JRC153" s="48"/>
      <c r="JRD153" s="48"/>
      <c r="JRE153" s="48"/>
      <c r="JRF153" s="48"/>
      <c r="JRG153" s="48"/>
      <c r="JRH153" s="48"/>
      <c r="JRI153" s="48"/>
      <c r="JRJ153" s="48"/>
      <c r="JRK153" s="48"/>
      <c r="JRL153" s="48"/>
      <c r="JRM153" s="48"/>
      <c r="JRN153" s="48"/>
      <c r="JRO153" s="48"/>
      <c r="JRP153" s="48"/>
      <c r="JRQ153" s="48"/>
      <c r="JRR153" s="48"/>
      <c r="JRS153" s="48"/>
      <c r="JRT153" s="48"/>
      <c r="JRU153" s="48"/>
      <c r="JRV153" s="48"/>
      <c r="JRW153" s="48"/>
      <c r="JRX153" s="48"/>
      <c r="JRY153" s="48"/>
      <c r="JRZ153" s="48"/>
      <c r="JSA153" s="48"/>
      <c r="JSB153" s="48"/>
      <c r="JSC153" s="48"/>
      <c r="JSD153" s="48"/>
      <c r="JSE153" s="48"/>
      <c r="JSF153" s="48"/>
      <c r="JSG153" s="48"/>
      <c r="JSH153" s="48"/>
      <c r="JSI153" s="48"/>
      <c r="JSJ153" s="48"/>
      <c r="JSK153" s="48"/>
      <c r="JSL153" s="48"/>
      <c r="JSM153" s="48"/>
      <c r="JSN153" s="48"/>
      <c r="JSO153" s="48"/>
      <c r="JSP153" s="48"/>
      <c r="JSQ153" s="48"/>
      <c r="JSR153" s="48"/>
      <c r="JSS153" s="48"/>
      <c r="JST153" s="48"/>
      <c r="JSU153" s="48"/>
      <c r="JSV153" s="48"/>
      <c r="JSW153" s="48"/>
      <c r="JSX153" s="48"/>
      <c r="JSY153" s="48"/>
      <c r="JSZ153" s="48"/>
      <c r="JTA153" s="48"/>
      <c r="JTB153" s="48"/>
      <c r="JTC153" s="48"/>
      <c r="JTD153" s="48"/>
      <c r="JTE153" s="48"/>
      <c r="JTF153" s="48"/>
      <c r="JTG153" s="48"/>
      <c r="JTH153" s="48"/>
      <c r="JTI153" s="48"/>
      <c r="JTJ153" s="48"/>
      <c r="JTK153" s="48"/>
      <c r="JTL153" s="48"/>
      <c r="JTM153" s="48"/>
      <c r="JTN153" s="48"/>
      <c r="JTO153" s="48"/>
      <c r="JTP153" s="48"/>
      <c r="JTQ153" s="48"/>
      <c r="JTR153" s="48"/>
      <c r="JTS153" s="48"/>
      <c r="JTT153" s="48"/>
      <c r="JTU153" s="48"/>
      <c r="JTV153" s="48"/>
      <c r="JTW153" s="48"/>
      <c r="JTX153" s="48"/>
      <c r="JTY153" s="48"/>
      <c r="JTZ153" s="48"/>
      <c r="JUA153" s="48"/>
      <c r="JUB153" s="48"/>
      <c r="JUC153" s="48"/>
      <c r="JUD153" s="48"/>
      <c r="JUE153" s="48"/>
      <c r="JUF153" s="48"/>
      <c r="JUG153" s="48"/>
      <c r="JUH153" s="48"/>
      <c r="JUI153" s="48"/>
      <c r="JUJ153" s="48"/>
      <c r="JUK153" s="48"/>
      <c r="JUL153" s="48"/>
      <c r="JUM153" s="48"/>
      <c r="JUN153" s="48"/>
      <c r="JUO153" s="48"/>
      <c r="JUP153" s="48"/>
      <c r="JUQ153" s="48"/>
      <c r="JUR153" s="48"/>
      <c r="JUS153" s="48"/>
      <c r="JUT153" s="48"/>
      <c r="JUU153" s="48"/>
      <c r="JUV153" s="48"/>
      <c r="JUW153" s="48"/>
      <c r="JUX153" s="48"/>
      <c r="JUY153" s="48"/>
      <c r="JUZ153" s="48"/>
      <c r="JVA153" s="48"/>
      <c r="JVB153" s="48"/>
      <c r="JVC153" s="48"/>
      <c r="JVD153" s="48"/>
      <c r="JVE153" s="48"/>
      <c r="JVF153" s="48"/>
      <c r="JVG153" s="48"/>
      <c r="JVH153" s="48"/>
      <c r="JVI153" s="48"/>
      <c r="JVJ153" s="48"/>
      <c r="JVK153" s="48"/>
      <c r="JVL153" s="48"/>
      <c r="JVM153" s="48"/>
      <c r="JVN153" s="48"/>
      <c r="JVO153" s="48"/>
      <c r="JVP153" s="48"/>
      <c r="JVQ153" s="48"/>
      <c r="JVR153" s="48"/>
      <c r="JVS153" s="48"/>
      <c r="JVT153" s="48"/>
      <c r="JVU153" s="48"/>
      <c r="JVV153" s="48"/>
      <c r="JVW153" s="48"/>
      <c r="JVX153" s="48"/>
      <c r="JVY153" s="48"/>
      <c r="JVZ153" s="48"/>
      <c r="JWA153" s="48"/>
      <c r="JWB153" s="48"/>
      <c r="JWC153" s="48"/>
      <c r="JWD153" s="48"/>
      <c r="JWE153" s="48"/>
      <c r="JWF153" s="48"/>
      <c r="JWG153" s="48"/>
      <c r="JWH153" s="48"/>
      <c r="JWI153" s="48"/>
      <c r="JWJ153" s="48"/>
      <c r="JWK153" s="48"/>
      <c r="JWL153" s="48"/>
      <c r="JWM153" s="48"/>
      <c r="JWN153" s="48"/>
      <c r="JWO153" s="48"/>
      <c r="JWP153" s="48"/>
      <c r="JWQ153" s="48"/>
      <c r="JWR153" s="48"/>
      <c r="JWS153" s="48"/>
      <c r="JWT153" s="48"/>
      <c r="JWU153" s="48"/>
      <c r="JWV153" s="48"/>
      <c r="JWW153" s="48"/>
      <c r="JWX153" s="48"/>
      <c r="JWY153" s="48"/>
      <c r="JWZ153" s="48"/>
      <c r="JXA153" s="48"/>
      <c r="JXB153" s="48"/>
      <c r="JXC153" s="48"/>
      <c r="JXD153" s="48"/>
      <c r="JXE153" s="48"/>
      <c r="JXF153" s="48"/>
      <c r="JXG153" s="48"/>
      <c r="JXH153" s="48"/>
      <c r="JXI153" s="48"/>
      <c r="JXJ153" s="48"/>
      <c r="JXK153" s="48"/>
      <c r="JXL153" s="48"/>
      <c r="JXM153" s="48"/>
      <c r="JXN153" s="48"/>
      <c r="JXO153" s="48"/>
      <c r="JXP153" s="48"/>
      <c r="JXQ153" s="48"/>
      <c r="JXR153" s="48"/>
      <c r="JXS153" s="48"/>
      <c r="JXT153" s="48"/>
      <c r="JXU153" s="48"/>
      <c r="JXV153" s="48"/>
      <c r="JXW153" s="48"/>
      <c r="JXX153" s="48"/>
      <c r="JXY153" s="48"/>
      <c r="JXZ153" s="48"/>
      <c r="JYA153" s="48"/>
      <c r="JYB153" s="48"/>
      <c r="JYC153" s="48"/>
      <c r="JYD153" s="48"/>
      <c r="JYE153" s="48"/>
      <c r="JYF153" s="48"/>
      <c r="JYG153" s="48"/>
      <c r="JYH153" s="48"/>
      <c r="JYI153" s="48"/>
      <c r="JYJ153" s="48"/>
      <c r="JYK153" s="48"/>
      <c r="JYL153" s="48"/>
      <c r="JYM153" s="48"/>
      <c r="JYN153" s="48"/>
      <c r="JYO153" s="48"/>
      <c r="JYP153" s="48"/>
      <c r="JYQ153" s="48"/>
      <c r="JYR153" s="48"/>
      <c r="JYS153" s="48"/>
      <c r="JYT153" s="48"/>
      <c r="JYU153" s="48"/>
      <c r="JYV153" s="48"/>
      <c r="JYW153" s="48"/>
      <c r="JYX153" s="48"/>
      <c r="JYY153" s="48"/>
      <c r="JYZ153" s="48"/>
      <c r="JZA153" s="48"/>
      <c r="JZB153" s="48"/>
      <c r="JZC153" s="48"/>
      <c r="JZD153" s="48"/>
      <c r="JZE153" s="48"/>
      <c r="JZF153" s="48"/>
      <c r="JZG153" s="48"/>
      <c r="JZH153" s="48"/>
      <c r="JZI153" s="48"/>
      <c r="JZJ153" s="48"/>
      <c r="JZK153" s="48"/>
      <c r="JZL153" s="48"/>
      <c r="JZM153" s="48"/>
      <c r="JZN153" s="48"/>
      <c r="JZO153" s="48"/>
      <c r="JZP153" s="48"/>
      <c r="JZQ153" s="48"/>
      <c r="JZR153" s="48"/>
      <c r="JZS153" s="48"/>
      <c r="JZT153" s="48"/>
      <c r="JZU153" s="48"/>
      <c r="JZV153" s="48"/>
      <c r="JZW153" s="48"/>
      <c r="JZX153" s="48"/>
      <c r="JZY153" s="48"/>
      <c r="JZZ153" s="48"/>
      <c r="KAA153" s="48"/>
      <c r="KAB153" s="48"/>
      <c r="KAC153" s="48"/>
      <c r="KAD153" s="48"/>
      <c r="KAE153" s="48"/>
      <c r="KAF153" s="48"/>
      <c r="KAG153" s="48"/>
      <c r="KAH153" s="48"/>
      <c r="KAI153" s="48"/>
      <c r="KAJ153" s="48"/>
      <c r="KAK153" s="48"/>
      <c r="KAL153" s="48"/>
      <c r="KAM153" s="48"/>
      <c r="KAN153" s="48"/>
      <c r="KAO153" s="48"/>
      <c r="KAP153" s="48"/>
      <c r="KAQ153" s="48"/>
      <c r="KAR153" s="48"/>
      <c r="KAS153" s="48"/>
      <c r="KAT153" s="48"/>
      <c r="KAU153" s="48"/>
      <c r="KAV153" s="48"/>
      <c r="KAW153" s="48"/>
      <c r="KAX153" s="48"/>
      <c r="KAY153" s="48"/>
      <c r="KAZ153" s="48"/>
      <c r="KBA153" s="48"/>
      <c r="KBB153" s="48"/>
      <c r="KBC153" s="48"/>
      <c r="KBD153" s="48"/>
      <c r="KBE153" s="48"/>
      <c r="KBF153" s="48"/>
      <c r="KBG153" s="48"/>
      <c r="KBH153" s="48"/>
      <c r="KBI153" s="48"/>
      <c r="KBJ153" s="48"/>
      <c r="KBK153" s="48"/>
      <c r="KBL153" s="48"/>
      <c r="KBM153" s="48"/>
      <c r="KBN153" s="48"/>
      <c r="KBO153" s="48"/>
      <c r="KBP153" s="48"/>
      <c r="KBQ153" s="48"/>
      <c r="KBR153" s="48"/>
      <c r="KBS153" s="48"/>
      <c r="KBT153" s="48"/>
      <c r="KBU153" s="48"/>
      <c r="KBV153" s="48"/>
      <c r="KBW153" s="48"/>
      <c r="KBX153" s="48"/>
      <c r="KBY153" s="48"/>
      <c r="KBZ153" s="48"/>
      <c r="KCA153" s="48"/>
      <c r="KCB153" s="48"/>
      <c r="KCC153" s="48"/>
      <c r="KCD153" s="48"/>
      <c r="KCE153" s="48"/>
      <c r="KCF153" s="48"/>
      <c r="KCG153" s="48"/>
      <c r="KCH153" s="48"/>
      <c r="KCI153" s="48"/>
      <c r="KCJ153" s="48"/>
      <c r="KCK153" s="48"/>
      <c r="KCL153" s="48"/>
      <c r="KCM153" s="48"/>
      <c r="KCN153" s="48"/>
      <c r="KCO153" s="48"/>
      <c r="KCP153" s="48"/>
      <c r="KCQ153" s="48"/>
      <c r="KCR153" s="48"/>
      <c r="KCS153" s="48"/>
      <c r="KCT153" s="48"/>
      <c r="KCU153" s="48"/>
      <c r="KCV153" s="48"/>
      <c r="KCW153" s="48"/>
      <c r="KCX153" s="48"/>
      <c r="KCY153" s="48"/>
      <c r="KCZ153" s="48"/>
      <c r="KDA153" s="48"/>
      <c r="KDB153" s="48"/>
      <c r="KDC153" s="48"/>
      <c r="KDD153" s="48"/>
      <c r="KDE153" s="48"/>
      <c r="KDF153" s="48"/>
      <c r="KDG153" s="48"/>
      <c r="KDH153" s="48"/>
      <c r="KDI153" s="48"/>
      <c r="KDJ153" s="48"/>
      <c r="KDK153" s="48"/>
      <c r="KDL153" s="48"/>
      <c r="KDM153" s="48"/>
      <c r="KDN153" s="48"/>
      <c r="KDO153" s="48"/>
      <c r="KDP153" s="48"/>
      <c r="KDQ153" s="48"/>
      <c r="KDR153" s="48"/>
      <c r="KDS153" s="48"/>
      <c r="KDT153" s="48"/>
      <c r="KDU153" s="48"/>
      <c r="KDV153" s="48"/>
      <c r="KDW153" s="48"/>
      <c r="KDX153" s="48"/>
      <c r="KDY153" s="48"/>
      <c r="KDZ153" s="48"/>
      <c r="KEA153" s="48"/>
      <c r="KEB153" s="48"/>
      <c r="KEC153" s="48"/>
      <c r="KED153" s="48"/>
      <c r="KEE153" s="48"/>
      <c r="KEF153" s="48"/>
      <c r="KEG153" s="48"/>
      <c r="KEH153" s="48"/>
      <c r="KEI153" s="48"/>
      <c r="KEJ153" s="48"/>
      <c r="KEK153" s="48"/>
      <c r="KEL153" s="48"/>
      <c r="KEM153" s="48"/>
      <c r="KEN153" s="48"/>
      <c r="KEO153" s="48"/>
      <c r="KEP153" s="48"/>
      <c r="KEQ153" s="48"/>
      <c r="KER153" s="48"/>
      <c r="KES153" s="48"/>
      <c r="KET153" s="48"/>
      <c r="KEU153" s="48"/>
      <c r="KEV153" s="48"/>
      <c r="KEW153" s="48"/>
      <c r="KEX153" s="48"/>
      <c r="KEY153" s="48"/>
      <c r="KEZ153" s="48"/>
      <c r="KFA153" s="48"/>
      <c r="KFB153" s="48"/>
      <c r="KFC153" s="48"/>
      <c r="KFD153" s="48"/>
      <c r="KFE153" s="48"/>
      <c r="KFF153" s="48"/>
      <c r="KFG153" s="48"/>
      <c r="KFH153" s="48"/>
      <c r="KFI153" s="48"/>
      <c r="KFJ153" s="48"/>
      <c r="KFK153" s="48"/>
      <c r="KFL153" s="48"/>
      <c r="KFM153" s="48"/>
      <c r="KFN153" s="48"/>
      <c r="KFO153" s="48"/>
      <c r="KFP153" s="48"/>
      <c r="KFQ153" s="48"/>
      <c r="KFR153" s="48"/>
      <c r="KFS153" s="48"/>
      <c r="KFT153" s="48"/>
      <c r="KFU153" s="48"/>
      <c r="KFV153" s="48"/>
      <c r="KFW153" s="48"/>
      <c r="KFX153" s="48"/>
      <c r="KFY153" s="48"/>
      <c r="KFZ153" s="48"/>
      <c r="KGA153" s="48"/>
      <c r="KGB153" s="48"/>
      <c r="KGC153" s="48"/>
      <c r="KGD153" s="48"/>
      <c r="KGE153" s="48"/>
      <c r="KGF153" s="48"/>
      <c r="KGG153" s="48"/>
      <c r="KGH153" s="48"/>
      <c r="KGI153" s="48"/>
      <c r="KGJ153" s="48"/>
      <c r="KGK153" s="48"/>
      <c r="KGL153" s="48"/>
      <c r="KGM153" s="48"/>
      <c r="KGN153" s="48"/>
      <c r="KGO153" s="48"/>
      <c r="KGP153" s="48"/>
      <c r="KGQ153" s="48"/>
      <c r="KGR153" s="48"/>
      <c r="KGS153" s="48"/>
      <c r="KGT153" s="48"/>
      <c r="KGU153" s="48"/>
      <c r="KGV153" s="48"/>
      <c r="KGW153" s="48"/>
      <c r="KGX153" s="48"/>
      <c r="KGY153" s="48"/>
      <c r="KGZ153" s="48"/>
      <c r="KHA153" s="48"/>
      <c r="KHB153" s="48"/>
      <c r="KHC153" s="48"/>
      <c r="KHD153" s="48"/>
      <c r="KHE153" s="48"/>
      <c r="KHF153" s="48"/>
      <c r="KHG153" s="48"/>
      <c r="KHH153" s="48"/>
      <c r="KHI153" s="48"/>
      <c r="KHJ153" s="48"/>
      <c r="KHK153" s="48"/>
      <c r="KHL153" s="48"/>
      <c r="KHM153" s="48"/>
      <c r="KHN153" s="48"/>
      <c r="KHO153" s="48"/>
      <c r="KHP153" s="48"/>
      <c r="KHQ153" s="48"/>
      <c r="KHR153" s="48"/>
      <c r="KHS153" s="48"/>
      <c r="KHT153" s="48"/>
      <c r="KHU153" s="48"/>
      <c r="KHV153" s="48"/>
      <c r="KHW153" s="48"/>
      <c r="KHX153" s="48"/>
      <c r="KHY153" s="48"/>
      <c r="KHZ153" s="48"/>
      <c r="KIA153" s="48"/>
      <c r="KIB153" s="48"/>
      <c r="KIC153" s="48"/>
      <c r="KID153" s="48"/>
      <c r="KIE153" s="48"/>
      <c r="KIF153" s="48"/>
      <c r="KIG153" s="48"/>
      <c r="KIH153" s="48"/>
      <c r="KII153" s="48"/>
      <c r="KIJ153" s="48"/>
      <c r="KIK153" s="48"/>
      <c r="KIL153" s="48"/>
      <c r="KIM153" s="48"/>
      <c r="KIN153" s="48"/>
      <c r="KIO153" s="48"/>
      <c r="KIP153" s="48"/>
      <c r="KIQ153" s="48"/>
      <c r="KIR153" s="48"/>
      <c r="KIS153" s="48"/>
      <c r="KIT153" s="48"/>
      <c r="KIU153" s="48"/>
      <c r="KIV153" s="48"/>
      <c r="KIW153" s="48"/>
      <c r="KIX153" s="48"/>
      <c r="KIY153" s="48"/>
      <c r="KIZ153" s="48"/>
      <c r="KJA153" s="48"/>
      <c r="KJB153" s="48"/>
      <c r="KJC153" s="48"/>
      <c r="KJD153" s="48"/>
      <c r="KJE153" s="48"/>
      <c r="KJF153" s="48"/>
      <c r="KJG153" s="48"/>
      <c r="KJH153" s="48"/>
      <c r="KJI153" s="48"/>
      <c r="KJJ153" s="48"/>
      <c r="KJK153" s="48"/>
      <c r="KJL153" s="48"/>
      <c r="KJM153" s="48"/>
      <c r="KJN153" s="48"/>
      <c r="KJO153" s="48"/>
      <c r="KJP153" s="48"/>
      <c r="KJQ153" s="48"/>
      <c r="KJR153" s="48"/>
      <c r="KJS153" s="48"/>
      <c r="KJT153" s="48"/>
      <c r="KJU153" s="48"/>
      <c r="KJV153" s="48"/>
      <c r="KJW153" s="48"/>
      <c r="KJX153" s="48"/>
      <c r="KJY153" s="48"/>
      <c r="KJZ153" s="48"/>
      <c r="KKA153" s="48"/>
      <c r="KKB153" s="48"/>
      <c r="KKC153" s="48"/>
      <c r="KKD153" s="48"/>
      <c r="KKE153" s="48"/>
      <c r="KKF153" s="48"/>
      <c r="KKG153" s="48"/>
      <c r="KKH153" s="48"/>
      <c r="KKI153" s="48"/>
      <c r="KKJ153" s="48"/>
      <c r="KKK153" s="48"/>
      <c r="KKL153" s="48"/>
      <c r="KKM153" s="48"/>
      <c r="KKN153" s="48"/>
      <c r="KKO153" s="48"/>
      <c r="KKP153" s="48"/>
      <c r="KKQ153" s="48"/>
      <c r="KKR153" s="48"/>
      <c r="KKS153" s="48"/>
      <c r="KKT153" s="48"/>
      <c r="KKU153" s="48"/>
      <c r="KKV153" s="48"/>
      <c r="KKW153" s="48"/>
      <c r="KKX153" s="48"/>
      <c r="KKY153" s="48"/>
      <c r="KKZ153" s="48"/>
      <c r="KLA153" s="48"/>
      <c r="KLB153" s="48"/>
      <c r="KLC153" s="48"/>
      <c r="KLD153" s="48"/>
      <c r="KLE153" s="48"/>
      <c r="KLF153" s="48"/>
      <c r="KLG153" s="48"/>
      <c r="KLH153" s="48"/>
      <c r="KLI153" s="48"/>
      <c r="KLJ153" s="48"/>
      <c r="KLK153" s="48"/>
      <c r="KLL153" s="48"/>
      <c r="KLM153" s="48"/>
      <c r="KLN153" s="48"/>
      <c r="KLO153" s="48"/>
      <c r="KLP153" s="48"/>
      <c r="KLQ153" s="48"/>
      <c r="KLR153" s="48"/>
      <c r="KLS153" s="48"/>
      <c r="KLT153" s="48"/>
      <c r="KLU153" s="48"/>
      <c r="KLV153" s="48"/>
      <c r="KLW153" s="48"/>
      <c r="KLX153" s="48"/>
      <c r="KLY153" s="48"/>
      <c r="KLZ153" s="48"/>
      <c r="KMA153" s="48"/>
      <c r="KMB153" s="48"/>
      <c r="KMC153" s="48"/>
      <c r="KMD153" s="48"/>
      <c r="KME153" s="48"/>
      <c r="KMF153" s="48"/>
      <c r="KMG153" s="48"/>
      <c r="KMH153" s="48"/>
      <c r="KMI153" s="48"/>
      <c r="KMJ153" s="48"/>
      <c r="KMK153" s="48"/>
      <c r="KML153" s="48"/>
      <c r="KMM153" s="48"/>
      <c r="KMN153" s="48"/>
      <c r="KMO153" s="48"/>
      <c r="KMP153" s="48"/>
      <c r="KMQ153" s="48"/>
      <c r="KMR153" s="48"/>
      <c r="KMS153" s="48"/>
      <c r="KMT153" s="48"/>
      <c r="KMU153" s="48"/>
      <c r="KMV153" s="48"/>
      <c r="KMW153" s="48"/>
      <c r="KMX153" s="48"/>
      <c r="KMY153" s="48"/>
      <c r="KMZ153" s="48"/>
      <c r="KNA153" s="48"/>
      <c r="KNB153" s="48"/>
      <c r="KNC153" s="48"/>
      <c r="KND153" s="48"/>
      <c r="KNE153" s="48"/>
      <c r="KNF153" s="48"/>
      <c r="KNG153" s="48"/>
      <c r="KNH153" s="48"/>
      <c r="KNI153" s="48"/>
      <c r="KNJ153" s="48"/>
      <c r="KNK153" s="48"/>
      <c r="KNL153" s="48"/>
      <c r="KNM153" s="48"/>
      <c r="KNN153" s="48"/>
      <c r="KNO153" s="48"/>
      <c r="KNP153" s="48"/>
      <c r="KNQ153" s="48"/>
      <c r="KNR153" s="48"/>
      <c r="KNS153" s="48"/>
      <c r="KNT153" s="48"/>
      <c r="KNU153" s="48"/>
      <c r="KNV153" s="48"/>
      <c r="KNW153" s="48"/>
      <c r="KNX153" s="48"/>
      <c r="KNY153" s="48"/>
      <c r="KNZ153" s="48"/>
      <c r="KOA153" s="48"/>
      <c r="KOB153" s="48"/>
      <c r="KOC153" s="48"/>
      <c r="KOD153" s="48"/>
      <c r="KOE153" s="48"/>
      <c r="KOF153" s="48"/>
      <c r="KOG153" s="48"/>
      <c r="KOH153" s="48"/>
      <c r="KOI153" s="48"/>
      <c r="KOJ153" s="48"/>
      <c r="KOK153" s="48"/>
      <c r="KOL153" s="48"/>
      <c r="KOM153" s="48"/>
      <c r="KON153" s="48"/>
      <c r="KOO153" s="48"/>
      <c r="KOP153" s="48"/>
      <c r="KOQ153" s="48"/>
      <c r="KOR153" s="48"/>
      <c r="KOS153" s="48"/>
      <c r="KOT153" s="48"/>
      <c r="KOU153" s="48"/>
      <c r="KOV153" s="48"/>
      <c r="KOW153" s="48"/>
      <c r="KOX153" s="48"/>
      <c r="KOY153" s="48"/>
      <c r="KOZ153" s="48"/>
      <c r="KPA153" s="48"/>
      <c r="KPB153" s="48"/>
      <c r="KPC153" s="48"/>
      <c r="KPD153" s="48"/>
      <c r="KPE153" s="48"/>
      <c r="KPF153" s="48"/>
      <c r="KPG153" s="48"/>
      <c r="KPH153" s="48"/>
      <c r="KPI153" s="48"/>
      <c r="KPJ153" s="48"/>
      <c r="KPK153" s="48"/>
      <c r="KPL153" s="48"/>
      <c r="KPM153" s="48"/>
      <c r="KPN153" s="48"/>
      <c r="KPO153" s="48"/>
      <c r="KPP153" s="48"/>
      <c r="KPQ153" s="48"/>
      <c r="KPR153" s="48"/>
      <c r="KPS153" s="48"/>
      <c r="KPT153" s="48"/>
      <c r="KPU153" s="48"/>
      <c r="KPV153" s="48"/>
      <c r="KPW153" s="48"/>
      <c r="KPX153" s="48"/>
      <c r="KPY153" s="48"/>
      <c r="KPZ153" s="48"/>
      <c r="KQA153" s="48"/>
      <c r="KQB153" s="48"/>
      <c r="KQC153" s="48"/>
      <c r="KQD153" s="48"/>
      <c r="KQE153" s="48"/>
      <c r="KQF153" s="48"/>
      <c r="KQG153" s="48"/>
      <c r="KQH153" s="48"/>
      <c r="KQI153" s="48"/>
      <c r="KQJ153" s="48"/>
      <c r="KQK153" s="48"/>
      <c r="KQL153" s="48"/>
      <c r="KQM153" s="48"/>
      <c r="KQN153" s="48"/>
      <c r="KQO153" s="48"/>
      <c r="KQP153" s="48"/>
      <c r="KQQ153" s="48"/>
      <c r="KQR153" s="48"/>
      <c r="KQS153" s="48"/>
      <c r="KQT153" s="48"/>
      <c r="KQU153" s="48"/>
      <c r="KQV153" s="48"/>
      <c r="KQW153" s="48"/>
      <c r="KQX153" s="48"/>
      <c r="KQY153" s="48"/>
      <c r="KQZ153" s="48"/>
      <c r="KRA153" s="48"/>
      <c r="KRB153" s="48"/>
      <c r="KRC153" s="48"/>
      <c r="KRD153" s="48"/>
      <c r="KRE153" s="48"/>
      <c r="KRF153" s="48"/>
      <c r="KRG153" s="48"/>
      <c r="KRH153" s="48"/>
      <c r="KRI153" s="48"/>
      <c r="KRJ153" s="48"/>
      <c r="KRK153" s="48"/>
      <c r="KRL153" s="48"/>
      <c r="KRM153" s="48"/>
      <c r="KRN153" s="48"/>
      <c r="KRO153" s="48"/>
      <c r="KRP153" s="48"/>
      <c r="KRQ153" s="48"/>
      <c r="KRR153" s="48"/>
      <c r="KRS153" s="48"/>
      <c r="KRT153" s="48"/>
      <c r="KRU153" s="48"/>
      <c r="KRV153" s="48"/>
      <c r="KRW153" s="48"/>
      <c r="KRX153" s="48"/>
      <c r="KRY153" s="48"/>
      <c r="KRZ153" s="48"/>
      <c r="KSA153" s="48"/>
      <c r="KSB153" s="48"/>
      <c r="KSC153" s="48"/>
      <c r="KSD153" s="48"/>
      <c r="KSE153" s="48"/>
      <c r="KSF153" s="48"/>
      <c r="KSG153" s="48"/>
      <c r="KSH153" s="48"/>
      <c r="KSI153" s="48"/>
      <c r="KSJ153" s="48"/>
      <c r="KSK153" s="48"/>
      <c r="KSL153" s="48"/>
      <c r="KSM153" s="48"/>
      <c r="KSN153" s="48"/>
      <c r="KSO153" s="48"/>
      <c r="KSP153" s="48"/>
      <c r="KSQ153" s="48"/>
      <c r="KSR153" s="48"/>
      <c r="KSS153" s="48"/>
      <c r="KST153" s="48"/>
      <c r="KSU153" s="48"/>
      <c r="KSV153" s="48"/>
      <c r="KSW153" s="48"/>
      <c r="KSX153" s="48"/>
      <c r="KSY153" s="48"/>
      <c r="KSZ153" s="48"/>
      <c r="KTA153" s="48"/>
      <c r="KTB153" s="48"/>
      <c r="KTC153" s="48"/>
      <c r="KTD153" s="48"/>
      <c r="KTE153" s="48"/>
      <c r="KTF153" s="48"/>
      <c r="KTG153" s="48"/>
      <c r="KTH153" s="48"/>
      <c r="KTI153" s="48"/>
      <c r="KTJ153" s="48"/>
      <c r="KTK153" s="48"/>
      <c r="KTL153" s="48"/>
      <c r="KTM153" s="48"/>
      <c r="KTN153" s="48"/>
      <c r="KTO153" s="48"/>
      <c r="KTP153" s="48"/>
      <c r="KTQ153" s="48"/>
      <c r="KTR153" s="48"/>
      <c r="KTS153" s="48"/>
      <c r="KTT153" s="48"/>
      <c r="KTU153" s="48"/>
      <c r="KTV153" s="48"/>
      <c r="KTW153" s="48"/>
      <c r="KTX153" s="48"/>
      <c r="KTY153" s="48"/>
      <c r="KTZ153" s="48"/>
      <c r="KUA153" s="48"/>
      <c r="KUB153" s="48"/>
      <c r="KUC153" s="48"/>
      <c r="KUD153" s="48"/>
      <c r="KUE153" s="48"/>
      <c r="KUF153" s="48"/>
      <c r="KUG153" s="48"/>
      <c r="KUH153" s="48"/>
      <c r="KUI153" s="48"/>
      <c r="KUJ153" s="48"/>
      <c r="KUK153" s="48"/>
      <c r="KUL153" s="48"/>
      <c r="KUM153" s="48"/>
      <c r="KUN153" s="48"/>
      <c r="KUO153" s="48"/>
      <c r="KUP153" s="48"/>
      <c r="KUQ153" s="48"/>
      <c r="KUR153" s="48"/>
      <c r="KUS153" s="48"/>
      <c r="KUT153" s="48"/>
      <c r="KUU153" s="48"/>
      <c r="KUV153" s="48"/>
      <c r="KUW153" s="48"/>
      <c r="KUX153" s="48"/>
      <c r="KUY153" s="48"/>
      <c r="KUZ153" s="48"/>
      <c r="KVA153" s="48"/>
      <c r="KVB153" s="48"/>
      <c r="KVC153" s="48"/>
      <c r="KVD153" s="48"/>
      <c r="KVE153" s="48"/>
      <c r="KVF153" s="48"/>
      <c r="KVG153" s="48"/>
      <c r="KVH153" s="48"/>
      <c r="KVI153" s="48"/>
      <c r="KVJ153" s="48"/>
      <c r="KVK153" s="48"/>
      <c r="KVL153" s="48"/>
      <c r="KVM153" s="48"/>
      <c r="KVN153" s="48"/>
      <c r="KVO153" s="48"/>
      <c r="KVP153" s="48"/>
      <c r="KVQ153" s="48"/>
      <c r="KVR153" s="48"/>
      <c r="KVS153" s="48"/>
      <c r="KVT153" s="48"/>
      <c r="KVU153" s="48"/>
      <c r="KVV153" s="48"/>
      <c r="KVW153" s="48"/>
      <c r="KVX153" s="48"/>
      <c r="KVY153" s="48"/>
      <c r="KVZ153" s="48"/>
      <c r="KWA153" s="48"/>
      <c r="KWB153" s="48"/>
      <c r="KWC153" s="48"/>
      <c r="KWD153" s="48"/>
      <c r="KWE153" s="48"/>
      <c r="KWF153" s="48"/>
      <c r="KWG153" s="48"/>
      <c r="KWH153" s="48"/>
      <c r="KWI153" s="48"/>
      <c r="KWJ153" s="48"/>
      <c r="KWK153" s="48"/>
      <c r="KWL153" s="48"/>
      <c r="KWM153" s="48"/>
      <c r="KWN153" s="48"/>
      <c r="KWO153" s="48"/>
      <c r="KWP153" s="48"/>
      <c r="KWQ153" s="48"/>
      <c r="KWR153" s="48"/>
      <c r="KWS153" s="48"/>
      <c r="KWT153" s="48"/>
      <c r="KWU153" s="48"/>
      <c r="KWV153" s="48"/>
      <c r="KWW153" s="48"/>
      <c r="KWX153" s="48"/>
      <c r="KWY153" s="48"/>
      <c r="KWZ153" s="48"/>
      <c r="KXA153" s="48"/>
      <c r="KXB153" s="48"/>
      <c r="KXC153" s="48"/>
      <c r="KXD153" s="48"/>
      <c r="KXE153" s="48"/>
      <c r="KXF153" s="48"/>
      <c r="KXG153" s="48"/>
      <c r="KXH153" s="48"/>
      <c r="KXI153" s="48"/>
      <c r="KXJ153" s="48"/>
      <c r="KXK153" s="48"/>
      <c r="KXL153" s="48"/>
      <c r="KXM153" s="48"/>
      <c r="KXN153" s="48"/>
      <c r="KXO153" s="48"/>
      <c r="KXP153" s="48"/>
      <c r="KXQ153" s="48"/>
      <c r="KXR153" s="48"/>
      <c r="KXS153" s="48"/>
      <c r="KXT153" s="48"/>
      <c r="KXU153" s="48"/>
      <c r="KXV153" s="48"/>
      <c r="KXW153" s="48"/>
      <c r="KXX153" s="48"/>
      <c r="KXY153" s="48"/>
      <c r="KXZ153" s="48"/>
      <c r="KYA153" s="48"/>
      <c r="KYB153" s="48"/>
      <c r="KYC153" s="48"/>
      <c r="KYD153" s="48"/>
      <c r="KYE153" s="48"/>
      <c r="KYF153" s="48"/>
      <c r="KYG153" s="48"/>
      <c r="KYH153" s="48"/>
      <c r="KYI153" s="48"/>
      <c r="KYJ153" s="48"/>
      <c r="KYK153" s="48"/>
      <c r="KYL153" s="48"/>
      <c r="KYM153" s="48"/>
      <c r="KYN153" s="48"/>
      <c r="KYO153" s="48"/>
      <c r="KYP153" s="48"/>
      <c r="KYQ153" s="48"/>
      <c r="KYR153" s="48"/>
      <c r="KYS153" s="48"/>
      <c r="KYT153" s="48"/>
      <c r="KYU153" s="48"/>
      <c r="KYV153" s="48"/>
      <c r="KYW153" s="48"/>
      <c r="KYX153" s="48"/>
      <c r="KYY153" s="48"/>
      <c r="KYZ153" s="48"/>
      <c r="KZA153" s="48"/>
      <c r="KZB153" s="48"/>
      <c r="KZC153" s="48"/>
      <c r="KZD153" s="48"/>
      <c r="KZE153" s="48"/>
      <c r="KZF153" s="48"/>
      <c r="KZG153" s="48"/>
      <c r="KZH153" s="48"/>
      <c r="KZI153" s="48"/>
      <c r="KZJ153" s="48"/>
      <c r="KZK153" s="48"/>
      <c r="KZL153" s="48"/>
      <c r="KZM153" s="48"/>
      <c r="KZN153" s="48"/>
      <c r="KZO153" s="48"/>
      <c r="KZP153" s="48"/>
      <c r="KZQ153" s="48"/>
      <c r="KZR153" s="48"/>
      <c r="KZS153" s="48"/>
      <c r="KZT153" s="48"/>
      <c r="KZU153" s="48"/>
      <c r="KZV153" s="48"/>
      <c r="KZW153" s="48"/>
      <c r="KZX153" s="48"/>
      <c r="KZY153" s="48"/>
      <c r="KZZ153" s="48"/>
      <c r="LAA153" s="48"/>
      <c r="LAB153" s="48"/>
      <c r="LAC153" s="48"/>
      <c r="LAD153" s="48"/>
      <c r="LAE153" s="48"/>
      <c r="LAF153" s="48"/>
      <c r="LAG153" s="48"/>
      <c r="LAH153" s="48"/>
      <c r="LAI153" s="48"/>
      <c r="LAJ153" s="48"/>
      <c r="LAK153" s="48"/>
      <c r="LAL153" s="48"/>
      <c r="LAM153" s="48"/>
      <c r="LAN153" s="48"/>
      <c r="LAO153" s="48"/>
      <c r="LAP153" s="48"/>
      <c r="LAQ153" s="48"/>
      <c r="LAR153" s="48"/>
      <c r="LAS153" s="48"/>
      <c r="LAT153" s="48"/>
      <c r="LAU153" s="48"/>
      <c r="LAV153" s="48"/>
      <c r="LAW153" s="48"/>
      <c r="LAX153" s="48"/>
      <c r="LAY153" s="48"/>
      <c r="LAZ153" s="48"/>
      <c r="LBA153" s="48"/>
      <c r="LBB153" s="48"/>
      <c r="LBC153" s="48"/>
      <c r="LBD153" s="48"/>
      <c r="LBE153" s="48"/>
      <c r="LBF153" s="48"/>
      <c r="LBG153" s="48"/>
      <c r="LBH153" s="48"/>
      <c r="LBI153" s="48"/>
      <c r="LBJ153" s="48"/>
      <c r="LBK153" s="48"/>
      <c r="LBL153" s="48"/>
      <c r="LBM153" s="48"/>
      <c r="LBN153" s="48"/>
      <c r="LBO153" s="48"/>
      <c r="LBP153" s="48"/>
      <c r="LBQ153" s="48"/>
      <c r="LBR153" s="48"/>
      <c r="LBS153" s="48"/>
      <c r="LBT153" s="48"/>
      <c r="LBU153" s="48"/>
      <c r="LBV153" s="48"/>
      <c r="LBW153" s="48"/>
      <c r="LBX153" s="48"/>
      <c r="LBY153" s="48"/>
      <c r="LBZ153" s="48"/>
      <c r="LCA153" s="48"/>
      <c r="LCB153" s="48"/>
      <c r="LCC153" s="48"/>
      <c r="LCD153" s="48"/>
      <c r="LCE153" s="48"/>
      <c r="LCF153" s="48"/>
      <c r="LCG153" s="48"/>
      <c r="LCH153" s="48"/>
      <c r="LCI153" s="48"/>
      <c r="LCJ153" s="48"/>
      <c r="LCK153" s="48"/>
      <c r="LCL153" s="48"/>
      <c r="LCM153" s="48"/>
      <c r="LCN153" s="48"/>
      <c r="LCO153" s="48"/>
      <c r="LCP153" s="48"/>
      <c r="LCQ153" s="48"/>
      <c r="LCR153" s="48"/>
      <c r="LCS153" s="48"/>
      <c r="LCT153" s="48"/>
      <c r="LCU153" s="48"/>
      <c r="LCV153" s="48"/>
      <c r="LCW153" s="48"/>
      <c r="LCX153" s="48"/>
      <c r="LCY153" s="48"/>
      <c r="LCZ153" s="48"/>
      <c r="LDA153" s="48"/>
      <c r="LDB153" s="48"/>
      <c r="LDC153" s="48"/>
      <c r="LDD153" s="48"/>
      <c r="LDE153" s="48"/>
      <c r="LDF153" s="48"/>
      <c r="LDG153" s="48"/>
      <c r="LDH153" s="48"/>
      <c r="LDI153" s="48"/>
      <c r="LDJ153" s="48"/>
      <c r="LDK153" s="48"/>
      <c r="LDL153" s="48"/>
      <c r="LDM153" s="48"/>
      <c r="LDN153" s="48"/>
      <c r="LDO153" s="48"/>
      <c r="LDP153" s="48"/>
      <c r="LDQ153" s="48"/>
      <c r="LDR153" s="48"/>
      <c r="LDS153" s="48"/>
      <c r="LDT153" s="48"/>
      <c r="LDU153" s="48"/>
      <c r="LDV153" s="48"/>
      <c r="LDW153" s="48"/>
      <c r="LDX153" s="48"/>
      <c r="LDY153" s="48"/>
      <c r="LDZ153" s="48"/>
      <c r="LEA153" s="48"/>
      <c r="LEB153" s="48"/>
      <c r="LEC153" s="48"/>
      <c r="LED153" s="48"/>
      <c r="LEE153" s="48"/>
      <c r="LEF153" s="48"/>
      <c r="LEG153" s="48"/>
      <c r="LEH153" s="48"/>
      <c r="LEI153" s="48"/>
      <c r="LEJ153" s="48"/>
      <c r="LEK153" s="48"/>
      <c r="LEL153" s="48"/>
      <c r="LEM153" s="48"/>
      <c r="LEN153" s="48"/>
      <c r="LEO153" s="48"/>
      <c r="LEP153" s="48"/>
      <c r="LEQ153" s="48"/>
      <c r="LER153" s="48"/>
      <c r="LES153" s="48"/>
      <c r="LET153" s="48"/>
      <c r="LEU153" s="48"/>
      <c r="LEV153" s="48"/>
      <c r="LEW153" s="48"/>
      <c r="LEX153" s="48"/>
      <c r="LEY153" s="48"/>
      <c r="LEZ153" s="48"/>
      <c r="LFA153" s="48"/>
      <c r="LFB153" s="48"/>
      <c r="LFC153" s="48"/>
      <c r="LFD153" s="48"/>
      <c r="LFE153" s="48"/>
      <c r="LFF153" s="48"/>
      <c r="LFG153" s="48"/>
      <c r="LFH153" s="48"/>
      <c r="LFI153" s="48"/>
      <c r="LFJ153" s="48"/>
      <c r="LFK153" s="48"/>
      <c r="LFL153" s="48"/>
      <c r="LFM153" s="48"/>
      <c r="LFN153" s="48"/>
      <c r="LFO153" s="48"/>
      <c r="LFP153" s="48"/>
      <c r="LFQ153" s="48"/>
      <c r="LFR153" s="48"/>
      <c r="LFS153" s="48"/>
      <c r="LFT153" s="48"/>
      <c r="LFU153" s="48"/>
      <c r="LFV153" s="48"/>
      <c r="LFW153" s="48"/>
      <c r="LFX153" s="48"/>
      <c r="LFY153" s="48"/>
      <c r="LFZ153" s="48"/>
      <c r="LGA153" s="48"/>
      <c r="LGB153" s="48"/>
      <c r="LGC153" s="48"/>
      <c r="LGD153" s="48"/>
      <c r="LGE153" s="48"/>
      <c r="LGF153" s="48"/>
      <c r="LGG153" s="48"/>
      <c r="LGH153" s="48"/>
      <c r="LGI153" s="48"/>
      <c r="LGJ153" s="48"/>
      <c r="LGK153" s="48"/>
      <c r="LGL153" s="48"/>
      <c r="LGM153" s="48"/>
      <c r="LGN153" s="48"/>
      <c r="LGO153" s="48"/>
      <c r="LGP153" s="48"/>
      <c r="LGQ153" s="48"/>
      <c r="LGR153" s="48"/>
      <c r="LGS153" s="48"/>
      <c r="LGT153" s="48"/>
      <c r="LGU153" s="48"/>
      <c r="LGV153" s="48"/>
      <c r="LGW153" s="48"/>
      <c r="LGX153" s="48"/>
      <c r="LGY153" s="48"/>
      <c r="LGZ153" s="48"/>
      <c r="LHA153" s="48"/>
      <c r="LHB153" s="48"/>
      <c r="LHC153" s="48"/>
      <c r="LHD153" s="48"/>
      <c r="LHE153" s="48"/>
      <c r="LHF153" s="48"/>
      <c r="LHG153" s="48"/>
      <c r="LHH153" s="48"/>
      <c r="LHI153" s="48"/>
      <c r="LHJ153" s="48"/>
      <c r="LHK153" s="48"/>
      <c r="LHL153" s="48"/>
      <c r="LHM153" s="48"/>
      <c r="LHN153" s="48"/>
      <c r="LHO153" s="48"/>
      <c r="LHP153" s="48"/>
      <c r="LHQ153" s="48"/>
      <c r="LHR153" s="48"/>
      <c r="LHS153" s="48"/>
      <c r="LHT153" s="48"/>
      <c r="LHU153" s="48"/>
      <c r="LHV153" s="48"/>
      <c r="LHW153" s="48"/>
      <c r="LHX153" s="48"/>
      <c r="LHY153" s="48"/>
      <c r="LHZ153" s="48"/>
      <c r="LIA153" s="48"/>
      <c r="LIB153" s="48"/>
      <c r="LIC153" s="48"/>
      <c r="LID153" s="48"/>
      <c r="LIE153" s="48"/>
      <c r="LIF153" s="48"/>
      <c r="LIG153" s="48"/>
      <c r="LIH153" s="48"/>
      <c r="LII153" s="48"/>
      <c r="LIJ153" s="48"/>
      <c r="LIK153" s="48"/>
      <c r="LIL153" s="48"/>
      <c r="LIM153" s="48"/>
      <c r="LIN153" s="48"/>
      <c r="LIO153" s="48"/>
      <c r="LIP153" s="48"/>
      <c r="LIQ153" s="48"/>
      <c r="LIR153" s="48"/>
      <c r="LIS153" s="48"/>
      <c r="LIT153" s="48"/>
      <c r="LIU153" s="48"/>
      <c r="LIV153" s="48"/>
      <c r="LIW153" s="48"/>
      <c r="LIX153" s="48"/>
      <c r="LIY153" s="48"/>
      <c r="LIZ153" s="48"/>
      <c r="LJA153" s="48"/>
      <c r="LJB153" s="48"/>
      <c r="LJC153" s="48"/>
      <c r="LJD153" s="48"/>
      <c r="LJE153" s="48"/>
      <c r="LJF153" s="48"/>
      <c r="LJG153" s="48"/>
      <c r="LJH153" s="48"/>
      <c r="LJI153" s="48"/>
      <c r="LJJ153" s="48"/>
      <c r="LJK153" s="48"/>
      <c r="LJL153" s="48"/>
      <c r="LJM153" s="48"/>
      <c r="LJN153" s="48"/>
      <c r="LJO153" s="48"/>
      <c r="LJP153" s="48"/>
      <c r="LJQ153" s="48"/>
      <c r="LJR153" s="48"/>
      <c r="LJS153" s="48"/>
      <c r="LJT153" s="48"/>
      <c r="LJU153" s="48"/>
      <c r="LJV153" s="48"/>
      <c r="LJW153" s="48"/>
      <c r="LJX153" s="48"/>
      <c r="LJY153" s="48"/>
      <c r="LJZ153" s="48"/>
      <c r="LKA153" s="48"/>
      <c r="LKB153" s="48"/>
      <c r="LKC153" s="48"/>
      <c r="LKD153" s="48"/>
      <c r="LKE153" s="48"/>
      <c r="LKF153" s="48"/>
      <c r="LKG153" s="48"/>
      <c r="LKH153" s="48"/>
      <c r="LKI153" s="48"/>
      <c r="LKJ153" s="48"/>
      <c r="LKK153" s="48"/>
      <c r="LKL153" s="48"/>
      <c r="LKM153" s="48"/>
      <c r="LKN153" s="48"/>
      <c r="LKO153" s="48"/>
      <c r="LKP153" s="48"/>
      <c r="LKQ153" s="48"/>
      <c r="LKR153" s="48"/>
      <c r="LKS153" s="48"/>
      <c r="LKT153" s="48"/>
      <c r="LKU153" s="48"/>
      <c r="LKV153" s="48"/>
      <c r="LKW153" s="48"/>
      <c r="LKX153" s="48"/>
      <c r="LKY153" s="48"/>
      <c r="LKZ153" s="48"/>
      <c r="LLA153" s="48"/>
      <c r="LLB153" s="48"/>
      <c r="LLC153" s="48"/>
      <c r="LLD153" s="48"/>
      <c r="LLE153" s="48"/>
      <c r="LLF153" s="48"/>
      <c r="LLG153" s="48"/>
      <c r="LLH153" s="48"/>
      <c r="LLI153" s="48"/>
      <c r="LLJ153" s="48"/>
      <c r="LLK153" s="48"/>
      <c r="LLL153" s="48"/>
      <c r="LLM153" s="48"/>
      <c r="LLN153" s="48"/>
      <c r="LLO153" s="48"/>
      <c r="LLP153" s="48"/>
      <c r="LLQ153" s="48"/>
      <c r="LLR153" s="48"/>
      <c r="LLS153" s="48"/>
      <c r="LLT153" s="48"/>
      <c r="LLU153" s="48"/>
      <c r="LLV153" s="48"/>
      <c r="LLW153" s="48"/>
      <c r="LLX153" s="48"/>
      <c r="LLY153" s="48"/>
      <c r="LLZ153" s="48"/>
      <c r="LMA153" s="48"/>
      <c r="LMB153" s="48"/>
      <c r="LMC153" s="48"/>
      <c r="LMD153" s="48"/>
      <c r="LME153" s="48"/>
      <c r="LMF153" s="48"/>
      <c r="LMG153" s="48"/>
      <c r="LMH153" s="48"/>
      <c r="LMI153" s="48"/>
      <c r="LMJ153" s="48"/>
      <c r="LMK153" s="48"/>
      <c r="LML153" s="48"/>
      <c r="LMM153" s="48"/>
      <c r="LMN153" s="48"/>
      <c r="LMO153" s="48"/>
      <c r="LMP153" s="48"/>
      <c r="LMQ153" s="48"/>
      <c r="LMR153" s="48"/>
      <c r="LMS153" s="48"/>
      <c r="LMT153" s="48"/>
      <c r="LMU153" s="48"/>
      <c r="LMV153" s="48"/>
      <c r="LMW153" s="48"/>
      <c r="LMX153" s="48"/>
      <c r="LMY153" s="48"/>
      <c r="LMZ153" s="48"/>
      <c r="LNA153" s="48"/>
      <c r="LNB153" s="48"/>
      <c r="LNC153" s="48"/>
      <c r="LND153" s="48"/>
      <c r="LNE153" s="48"/>
      <c r="LNF153" s="48"/>
      <c r="LNG153" s="48"/>
      <c r="LNH153" s="48"/>
      <c r="LNI153" s="48"/>
      <c r="LNJ153" s="48"/>
      <c r="LNK153" s="48"/>
      <c r="LNL153" s="48"/>
      <c r="LNM153" s="48"/>
      <c r="LNN153" s="48"/>
      <c r="LNO153" s="48"/>
      <c r="LNP153" s="48"/>
      <c r="LNQ153" s="48"/>
      <c r="LNR153" s="48"/>
      <c r="LNS153" s="48"/>
      <c r="LNT153" s="48"/>
      <c r="LNU153" s="48"/>
      <c r="LNV153" s="48"/>
      <c r="LNW153" s="48"/>
      <c r="LNX153" s="48"/>
      <c r="LNY153" s="48"/>
      <c r="LNZ153" s="48"/>
      <c r="LOA153" s="48"/>
      <c r="LOB153" s="48"/>
      <c r="LOC153" s="48"/>
      <c r="LOD153" s="48"/>
      <c r="LOE153" s="48"/>
      <c r="LOF153" s="48"/>
      <c r="LOG153" s="48"/>
      <c r="LOH153" s="48"/>
      <c r="LOI153" s="48"/>
      <c r="LOJ153" s="48"/>
      <c r="LOK153" s="48"/>
      <c r="LOL153" s="48"/>
      <c r="LOM153" s="48"/>
      <c r="LON153" s="48"/>
      <c r="LOO153" s="48"/>
      <c r="LOP153" s="48"/>
      <c r="LOQ153" s="48"/>
      <c r="LOR153" s="48"/>
      <c r="LOS153" s="48"/>
      <c r="LOT153" s="48"/>
      <c r="LOU153" s="48"/>
      <c r="LOV153" s="48"/>
      <c r="LOW153" s="48"/>
      <c r="LOX153" s="48"/>
      <c r="LOY153" s="48"/>
      <c r="LOZ153" s="48"/>
      <c r="LPA153" s="48"/>
      <c r="LPB153" s="48"/>
      <c r="LPC153" s="48"/>
      <c r="LPD153" s="48"/>
      <c r="LPE153" s="48"/>
      <c r="LPF153" s="48"/>
      <c r="LPG153" s="48"/>
      <c r="LPH153" s="48"/>
      <c r="LPI153" s="48"/>
      <c r="LPJ153" s="48"/>
      <c r="LPK153" s="48"/>
      <c r="LPL153" s="48"/>
      <c r="LPM153" s="48"/>
      <c r="LPN153" s="48"/>
      <c r="LPO153" s="48"/>
      <c r="LPP153" s="48"/>
      <c r="LPQ153" s="48"/>
      <c r="LPR153" s="48"/>
      <c r="LPS153" s="48"/>
      <c r="LPT153" s="48"/>
      <c r="LPU153" s="48"/>
      <c r="LPV153" s="48"/>
      <c r="LPW153" s="48"/>
      <c r="LPX153" s="48"/>
      <c r="LPY153" s="48"/>
      <c r="LPZ153" s="48"/>
      <c r="LQA153" s="48"/>
      <c r="LQB153" s="48"/>
      <c r="LQC153" s="48"/>
      <c r="LQD153" s="48"/>
      <c r="LQE153" s="48"/>
      <c r="LQF153" s="48"/>
      <c r="LQG153" s="48"/>
      <c r="LQH153" s="48"/>
      <c r="LQI153" s="48"/>
      <c r="LQJ153" s="48"/>
      <c r="LQK153" s="48"/>
      <c r="LQL153" s="48"/>
      <c r="LQM153" s="48"/>
      <c r="LQN153" s="48"/>
      <c r="LQO153" s="48"/>
      <c r="LQP153" s="48"/>
      <c r="LQQ153" s="48"/>
      <c r="LQR153" s="48"/>
      <c r="LQS153" s="48"/>
      <c r="LQT153" s="48"/>
      <c r="LQU153" s="48"/>
      <c r="LQV153" s="48"/>
      <c r="LQW153" s="48"/>
      <c r="LQX153" s="48"/>
      <c r="LQY153" s="48"/>
      <c r="LQZ153" s="48"/>
      <c r="LRA153" s="48"/>
      <c r="LRB153" s="48"/>
      <c r="LRC153" s="48"/>
      <c r="LRD153" s="48"/>
      <c r="LRE153" s="48"/>
      <c r="LRF153" s="48"/>
      <c r="LRG153" s="48"/>
      <c r="LRH153" s="48"/>
      <c r="LRI153" s="48"/>
      <c r="LRJ153" s="48"/>
      <c r="LRK153" s="48"/>
      <c r="LRL153" s="48"/>
      <c r="LRM153" s="48"/>
      <c r="LRN153" s="48"/>
      <c r="LRO153" s="48"/>
      <c r="LRP153" s="48"/>
      <c r="LRQ153" s="48"/>
      <c r="LRR153" s="48"/>
      <c r="LRS153" s="48"/>
      <c r="LRT153" s="48"/>
      <c r="LRU153" s="48"/>
      <c r="LRV153" s="48"/>
      <c r="LRW153" s="48"/>
      <c r="LRX153" s="48"/>
      <c r="LRY153" s="48"/>
      <c r="LRZ153" s="48"/>
      <c r="LSA153" s="48"/>
      <c r="LSB153" s="48"/>
      <c r="LSC153" s="48"/>
      <c r="LSD153" s="48"/>
      <c r="LSE153" s="48"/>
      <c r="LSF153" s="48"/>
      <c r="LSG153" s="48"/>
      <c r="LSH153" s="48"/>
      <c r="LSI153" s="48"/>
      <c r="LSJ153" s="48"/>
      <c r="LSK153" s="48"/>
      <c r="LSL153" s="48"/>
      <c r="LSM153" s="48"/>
      <c r="LSN153" s="48"/>
      <c r="LSO153" s="48"/>
      <c r="LSP153" s="48"/>
      <c r="LSQ153" s="48"/>
      <c r="LSR153" s="48"/>
      <c r="LSS153" s="48"/>
      <c r="LST153" s="48"/>
      <c r="LSU153" s="48"/>
      <c r="LSV153" s="48"/>
      <c r="LSW153" s="48"/>
      <c r="LSX153" s="48"/>
      <c r="LSY153" s="48"/>
      <c r="LSZ153" s="48"/>
      <c r="LTA153" s="48"/>
      <c r="LTB153" s="48"/>
      <c r="LTC153" s="48"/>
      <c r="LTD153" s="48"/>
      <c r="LTE153" s="48"/>
      <c r="LTF153" s="48"/>
      <c r="LTG153" s="48"/>
      <c r="LTH153" s="48"/>
      <c r="LTI153" s="48"/>
      <c r="LTJ153" s="48"/>
      <c r="LTK153" s="48"/>
      <c r="LTL153" s="48"/>
      <c r="LTM153" s="48"/>
      <c r="LTN153" s="48"/>
      <c r="LTO153" s="48"/>
      <c r="LTP153" s="48"/>
      <c r="LTQ153" s="48"/>
      <c r="LTR153" s="48"/>
      <c r="LTS153" s="48"/>
      <c r="LTT153" s="48"/>
      <c r="LTU153" s="48"/>
      <c r="LTV153" s="48"/>
      <c r="LTW153" s="48"/>
      <c r="LTX153" s="48"/>
      <c r="LTY153" s="48"/>
      <c r="LTZ153" s="48"/>
      <c r="LUA153" s="48"/>
      <c r="LUB153" s="48"/>
      <c r="LUC153" s="48"/>
      <c r="LUD153" s="48"/>
      <c r="LUE153" s="48"/>
      <c r="LUF153" s="48"/>
      <c r="LUG153" s="48"/>
      <c r="LUH153" s="48"/>
      <c r="LUI153" s="48"/>
      <c r="LUJ153" s="48"/>
      <c r="LUK153" s="48"/>
      <c r="LUL153" s="48"/>
      <c r="LUM153" s="48"/>
      <c r="LUN153" s="48"/>
      <c r="LUO153" s="48"/>
      <c r="LUP153" s="48"/>
      <c r="LUQ153" s="48"/>
      <c r="LUR153" s="48"/>
      <c r="LUS153" s="48"/>
      <c r="LUT153" s="48"/>
      <c r="LUU153" s="48"/>
      <c r="LUV153" s="48"/>
      <c r="LUW153" s="48"/>
      <c r="LUX153" s="48"/>
      <c r="LUY153" s="48"/>
      <c r="LUZ153" s="48"/>
      <c r="LVA153" s="48"/>
      <c r="LVB153" s="48"/>
      <c r="LVC153" s="48"/>
      <c r="LVD153" s="48"/>
      <c r="LVE153" s="48"/>
      <c r="LVF153" s="48"/>
      <c r="LVG153" s="48"/>
      <c r="LVH153" s="48"/>
      <c r="LVI153" s="48"/>
      <c r="LVJ153" s="48"/>
      <c r="LVK153" s="48"/>
      <c r="LVL153" s="48"/>
      <c r="LVM153" s="48"/>
      <c r="LVN153" s="48"/>
      <c r="LVO153" s="48"/>
      <c r="LVP153" s="48"/>
      <c r="LVQ153" s="48"/>
      <c r="LVR153" s="48"/>
      <c r="LVS153" s="48"/>
      <c r="LVT153" s="48"/>
      <c r="LVU153" s="48"/>
      <c r="LVV153" s="48"/>
      <c r="LVW153" s="48"/>
      <c r="LVX153" s="48"/>
      <c r="LVY153" s="48"/>
      <c r="LVZ153" s="48"/>
      <c r="LWA153" s="48"/>
      <c r="LWB153" s="48"/>
      <c r="LWC153" s="48"/>
      <c r="LWD153" s="48"/>
      <c r="LWE153" s="48"/>
      <c r="LWF153" s="48"/>
      <c r="LWG153" s="48"/>
      <c r="LWH153" s="48"/>
      <c r="LWI153" s="48"/>
      <c r="LWJ153" s="48"/>
      <c r="LWK153" s="48"/>
      <c r="LWL153" s="48"/>
      <c r="LWM153" s="48"/>
      <c r="LWN153" s="48"/>
      <c r="LWO153" s="48"/>
      <c r="LWP153" s="48"/>
      <c r="LWQ153" s="48"/>
      <c r="LWR153" s="48"/>
      <c r="LWS153" s="48"/>
      <c r="LWT153" s="48"/>
      <c r="LWU153" s="48"/>
      <c r="LWV153" s="48"/>
      <c r="LWW153" s="48"/>
      <c r="LWX153" s="48"/>
      <c r="LWY153" s="48"/>
      <c r="LWZ153" s="48"/>
      <c r="LXA153" s="48"/>
      <c r="LXB153" s="48"/>
      <c r="LXC153" s="48"/>
      <c r="LXD153" s="48"/>
      <c r="LXE153" s="48"/>
      <c r="LXF153" s="48"/>
      <c r="LXG153" s="48"/>
      <c r="LXH153" s="48"/>
      <c r="LXI153" s="48"/>
      <c r="LXJ153" s="48"/>
      <c r="LXK153" s="48"/>
      <c r="LXL153" s="48"/>
      <c r="LXM153" s="48"/>
      <c r="LXN153" s="48"/>
      <c r="LXO153" s="48"/>
      <c r="LXP153" s="48"/>
      <c r="LXQ153" s="48"/>
      <c r="LXR153" s="48"/>
      <c r="LXS153" s="48"/>
      <c r="LXT153" s="48"/>
      <c r="LXU153" s="48"/>
      <c r="LXV153" s="48"/>
      <c r="LXW153" s="48"/>
      <c r="LXX153" s="48"/>
      <c r="LXY153" s="48"/>
      <c r="LXZ153" s="48"/>
      <c r="LYA153" s="48"/>
      <c r="LYB153" s="48"/>
      <c r="LYC153" s="48"/>
      <c r="LYD153" s="48"/>
      <c r="LYE153" s="48"/>
      <c r="LYF153" s="48"/>
      <c r="LYG153" s="48"/>
      <c r="LYH153" s="48"/>
      <c r="LYI153" s="48"/>
      <c r="LYJ153" s="48"/>
      <c r="LYK153" s="48"/>
      <c r="LYL153" s="48"/>
      <c r="LYM153" s="48"/>
      <c r="LYN153" s="48"/>
      <c r="LYO153" s="48"/>
      <c r="LYP153" s="48"/>
      <c r="LYQ153" s="48"/>
      <c r="LYR153" s="48"/>
      <c r="LYS153" s="48"/>
      <c r="LYT153" s="48"/>
      <c r="LYU153" s="48"/>
      <c r="LYV153" s="48"/>
      <c r="LYW153" s="48"/>
      <c r="LYX153" s="48"/>
      <c r="LYY153" s="48"/>
      <c r="LYZ153" s="48"/>
      <c r="LZA153" s="48"/>
      <c r="LZB153" s="48"/>
      <c r="LZC153" s="48"/>
      <c r="LZD153" s="48"/>
      <c r="LZE153" s="48"/>
      <c r="LZF153" s="48"/>
      <c r="LZG153" s="48"/>
      <c r="LZH153" s="48"/>
      <c r="LZI153" s="48"/>
      <c r="LZJ153" s="48"/>
      <c r="LZK153" s="48"/>
      <c r="LZL153" s="48"/>
      <c r="LZM153" s="48"/>
      <c r="LZN153" s="48"/>
      <c r="LZO153" s="48"/>
      <c r="LZP153" s="48"/>
      <c r="LZQ153" s="48"/>
      <c r="LZR153" s="48"/>
      <c r="LZS153" s="48"/>
      <c r="LZT153" s="48"/>
      <c r="LZU153" s="48"/>
      <c r="LZV153" s="48"/>
      <c r="LZW153" s="48"/>
      <c r="LZX153" s="48"/>
      <c r="LZY153" s="48"/>
      <c r="LZZ153" s="48"/>
      <c r="MAA153" s="48"/>
      <c r="MAB153" s="48"/>
      <c r="MAC153" s="48"/>
      <c r="MAD153" s="48"/>
      <c r="MAE153" s="48"/>
      <c r="MAF153" s="48"/>
      <c r="MAG153" s="48"/>
      <c r="MAH153" s="48"/>
      <c r="MAI153" s="48"/>
      <c r="MAJ153" s="48"/>
      <c r="MAK153" s="48"/>
      <c r="MAL153" s="48"/>
      <c r="MAM153" s="48"/>
      <c r="MAN153" s="48"/>
      <c r="MAO153" s="48"/>
      <c r="MAP153" s="48"/>
      <c r="MAQ153" s="48"/>
      <c r="MAR153" s="48"/>
      <c r="MAS153" s="48"/>
      <c r="MAT153" s="48"/>
      <c r="MAU153" s="48"/>
      <c r="MAV153" s="48"/>
      <c r="MAW153" s="48"/>
      <c r="MAX153" s="48"/>
      <c r="MAY153" s="48"/>
      <c r="MAZ153" s="48"/>
      <c r="MBA153" s="48"/>
      <c r="MBB153" s="48"/>
      <c r="MBC153" s="48"/>
      <c r="MBD153" s="48"/>
      <c r="MBE153" s="48"/>
      <c r="MBF153" s="48"/>
      <c r="MBG153" s="48"/>
      <c r="MBH153" s="48"/>
      <c r="MBI153" s="48"/>
      <c r="MBJ153" s="48"/>
      <c r="MBK153" s="48"/>
      <c r="MBL153" s="48"/>
      <c r="MBM153" s="48"/>
      <c r="MBN153" s="48"/>
      <c r="MBO153" s="48"/>
      <c r="MBP153" s="48"/>
      <c r="MBQ153" s="48"/>
      <c r="MBR153" s="48"/>
      <c r="MBS153" s="48"/>
      <c r="MBT153" s="48"/>
      <c r="MBU153" s="48"/>
      <c r="MBV153" s="48"/>
      <c r="MBW153" s="48"/>
      <c r="MBX153" s="48"/>
      <c r="MBY153" s="48"/>
      <c r="MBZ153" s="48"/>
      <c r="MCA153" s="48"/>
      <c r="MCB153" s="48"/>
      <c r="MCC153" s="48"/>
      <c r="MCD153" s="48"/>
      <c r="MCE153" s="48"/>
      <c r="MCF153" s="48"/>
      <c r="MCG153" s="48"/>
      <c r="MCH153" s="48"/>
      <c r="MCI153" s="48"/>
      <c r="MCJ153" s="48"/>
      <c r="MCK153" s="48"/>
      <c r="MCL153" s="48"/>
      <c r="MCM153" s="48"/>
      <c r="MCN153" s="48"/>
      <c r="MCO153" s="48"/>
      <c r="MCP153" s="48"/>
      <c r="MCQ153" s="48"/>
      <c r="MCR153" s="48"/>
      <c r="MCS153" s="48"/>
      <c r="MCT153" s="48"/>
      <c r="MCU153" s="48"/>
      <c r="MCV153" s="48"/>
      <c r="MCW153" s="48"/>
      <c r="MCX153" s="48"/>
      <c r="MCY153" s="48"/>
      <c r="MCZ153" s="48"/>
      <c r="MDA153" s="48"/>
      <c r="MDB153" s="48"/>
      <c r="MDC153" s="48"/>
      <c r="MDD153" s="48"/>
      <c r="MDE153" s="48"/>
      <c r="MDF153" s="48"/>
      <c r="MDG153" s="48"/>
      <c r="MDH153" s="48"/>
      <c r="MDI153" s="48"/>
      <c r="MDJ153" s="48"/>
      <c r="MDK153" s="48"/>
      <c r="MDL153" s="48"/>
      <c r="MDM153" s="48"/>
      <c r="MDN153" s="48"/>
      <c r="MDO153" s="48"/>
      <c r="MDP153" s="48"/>
      <c r="MDQ153" s="48"/>
      <c r="MDR153" s="48"/>
      <c r="MDS153" s="48"/>
      <c r="MDT153" s="48"/>
      <c r="MDU153" s="48"/>
      <c r="MDV153" s="48"/>
      <c r="MDW153" s="48"/>
      <c r="MDX153" s="48"/>
      <c r="MDY153" s="48"/>
      <c r="MDZ153" s="48"/>
      <c r="MEA153" s="48"/>
      <c r="MEB153" s="48"/>
      <c r="MEC153" s="48"/>
      <c r="MED153" s="48"/>
      <c r="MEE153" s="48"/>
      <c r="MEF153" s="48"/>
      <c r="MEG153" s="48"/>
      <c r="MEH153" s="48"/>
      <c r="MEI153" s="48"/>
      <c r="MEJ153" s="48"/>
      <c r="MEK153" s="48"/>
      <c r="MEL153" s="48"/>
      <c r="MEM153" s="48"/>
      <c r="MEN153" s="48"/>
      <c r="MEO153" s="48"/>
      <c r="MEP153" s="48"/>
      <c r="MEQ153" s="48"/>
      <c r="MER153" s="48"/>
      <c r="MES153" s="48"/>
      <c r="MET153" s="48"/>
      <c r="MEU153" s="48"/>
      <c r="MEV153" s="48"/>
      <c r="MEW153" s="48"/>
      <c r="MEX153" s="48"/>
      <c r="MEY153" s="48"/>
      <c r="MEZ153" s="48"/>
      <c r="MFA153" s="48"/>
      <c r="MFB153" s="48"/>
      <c r="MFC153" s="48"/>
      <c r="MFD153" s="48"/>
      <c r="MFE153" s="48"/>
      <c r="MFF153" s="48"/>
      <c r="MFG153" s="48"/>
      <c r="MFH153" s="48"/>
      <c r="MFI153" s="48"/>
      <c r="MFJ153" s="48"/>
      <c r="MFK153" s="48"/>
      <c r="MFL153" s="48"/>
      <c r="MFM153" s="48"/>
      <c r="MFN153" s="48"/>
      <c r="MFO153" s="48"/>
      <c r="MFP153" s="48"/>
      <c r="MFQ153" s="48"/>
      <c r="MFR153" s="48"/>
      <c r="MFS153" s="48"/>
      <c r="MFT153" s="48"/>
      <c r="MFU153" s="48"/>
      <c r="MFV153" s="48"/>
      <c r="MFW153" s="48"/>
      <c r="MFX153" s="48"/>
      <c r="MFY153" s="48"/>
      <c r="MFZ153" s="48"/>
      <c r="MGA153" s="48"/>
      <c r="MGB153" s="48"/>
      <c r="MGC153" s="48"/>
      <c r="MGD153" s="48"/>
      <c r="MGE153" s="48"/>
      <c r="MGF153" s="48"/>
      <c r="MGG153" s="48"/>
      <c r="MGH153" s="48"/>
      <c r="MGI153" s="48"/>
      <c r="MGJ153" s="48"/>
      <c r="MGK153" s="48"/>
      <c r="MGL153" s="48"/>
      <c r="MGM153" s="48"/>
      <c r="MGN153" s="48"/>
      <c r="MGO153" s="48"/>
      <c r="MGP153" s="48"/>
      <c r="MGQ153" s="48"/>
      <c r="MGR153" s="48"/>
      <c r="MGS153" s="48"/>
      <c r="MGT153" s="48"/>
      <c r="MGU153" s="48"/>
      <c r="MGV153" s="48"/>
      <c r="MGW153" s="48"/>
      <c r="MGX153" s="48"/>
      <c r="MGY153" s="48"/>
      <c r="MGZ153" s="48"/>
      <c r="MHA153" s="48"/>
      <c r="MHB153" s="48"/>
      <c r="MHC153" s="48"/>
      <c r="MHD153" s="48"/>
      <c r="MHE153" s="48"/>
      <c r="MHF153" s="48"/>
      <c r="MHG153" s="48"/>
      <c r="MHH153" s="48"/>
      <c r="MHI153" s="48"/>
      <c r="MHJ153" s="48"/>
      <c r="MHK153" s="48"/>
      <c r="MHL153" s="48"/>
      <c r="MHM153" s="48"/>
      <c r="MHN153" s="48"/>
      <c r="MHO153" s="48"/>
      <c r="MHP153" s="48"/>
      <c r="MHQ153" s="48"/>
      <c r="MHR153" s="48"/>
      <c r="MHS153" s="48"/>
      <c r="MHT153" s="48"/>
      <c r="MHU153" s="48"/>
      <c r="MHV153" s="48"/>
      <c r="MHW153" s="48"/>
      <c r="MHX153" s="48"/>
      <c r="MHY153" s="48"/>
      <c r="MHZ153" s="48"/>
      <c r="MIA153" s="48"/>
      <c r="MIB153" s="48"/>
      <c r="MIC153" s="48"/>
      <c r="MID153" s="48"/>
      <c r="MIE153" s="48"/>
      <c r="MIF153" s="48"/>
      <c r="MIG153" s="48"/>
      <c r="MIH153" s="48"/>
      <c r="MII153" s="48"/>
      <c r="MIJ153" s="48"/>
      <c r="MIK153" s="48"/>
      <c r="MIL153" s="48"/>
      <c r="MIM153" s="48"/>
      <c r="MIN153" s="48"/>
      <c r="MIO153" s="48"/>
      <c r="MIP153" s="48"/>
      <c r="MIQ153" s="48"/>
      <c r="MIR153" s="48"/>
      <c r="MIS153" s="48"/>
      <c r="MIT153" s="48"/>
      <c r="MIU153" s="48"/>
      <c r="MIV153" s="48"/>
      <c r="MIW153" s="48"/>
      <c r="MIX153" s="48"/>
      <c r="MIY153" s="48"/>
      <c r="MIZ153" s="48"/>
      <c r="MJA153" s="48"/>
      <c r="MJB153" s="48"/>
      <c r="MJC153" s="48"/>
      <c r="MJD153" s="48"/>
      <c r="MJE153" s="48"/>
      <c r="MJF153" s="48"/>
      <c r="MJG153" s="48"/>
      <c r="MJH153" s="48"/>
      <c r="MJI153" s="48"/>
      <c r="MJJ153" s="48"/>
      <c r="MJK153" s="48"/>
      <c r="MJL153" s="48"/>
      <c r="MJM153" s="48"/>
      <c r="MJN153" s="48"/>
      <c r="MJO153" s="48"/>
      <c r="MJP153" s="48"/>
      <c r="MJQ153" s="48"/>
      <c r="MJR153" s="48"/>
      <c r="MJS153" s="48"/>
      <c r="MJT153" s="48"/>
      <c r="MJU153" s="48"/>
      <c r="MJV153" s="48"/>
      <c r="MJW153" s="48"/>
      <c r="MJX153" s="48"/>
      <c r="MJY153" s="48"/>
      <c r="MJZ153" s="48"/>
      <c r="MKA153" s="48"/>
      <c r="MKB153" s="48"/>
      <c r="MKC153" s="48"/>
      <c r="MKD153" s="48"/>
      <c r="MKE153" s="48"/>
      <c r="MKF153" s="48"/>
      <c r="MKG153" s="48"/>
      <c r="MKH153" s="48"/>
      <c r="MKI153" s="48"/>
      <c r="MKJ153" s="48"/>
      <c r="MKK153" s="48"/>
      <c r="MKL153" s="48"/>
      <c r="MKM153" s="48"/>
      <c r="MKN153" s="48"/>
      <c r="MKO153" s="48"/>
      <c r="MKP153" s="48"/>
      <c r="MKQ153" s="48"/>
      <c r="MKR153" s="48"/>
      <c r="MKS153" s="48"/>
      <c r="MKT153" s="48"/>
      <c r="MKU153" s="48"/>
      <c r="MKV153" s="48"/>
      <c r="MKW153" s="48"/>
      <c r="MKX153" s="48"/>
      <c r="MKY153" s="48"/>
      <c r="MKZ153" s="48"/>
      <c r="MLA153" s="48"/>
      <c r="MLB153" s="48"/>
      <c r="MLC153" s="48"/>
      <c r="MLD153" s="48"/>
      <c r="MLE153" s="48"/>
      <c r="MLF153" s="48"/>
      <c r="MLG153" s="48"/>
      <c r="MLH153" s="48"/>
      <c r="MLI153" s="48"/>
      <c r="MLJ153" s="48"/>
      <c r="MLK153" s="48"/>
      <c r="MLL153" s="48"/>
      <c r="MLM153" s="48"/>
      <c r="MLN153" s="48"/>
      <c r="MLO153" s="48"/>
      <c r="MLP153" s="48"/>
      <c r="MLQ153" s="48"/>
      <c r="MLR153" s="48"/>
      <c r="MLS153" s="48"/>
      <c r="MLT153" s="48"/>
      <c r="MLU153" s="48"/>
      <c r="MLV153" s="48"/>
      <c r="MLW153" s="48"/>
      <c r="MLX153" s="48"/>
      <c r="MLY153" s="48"/>
      <c r="MLZ153" s="48"/>
      <c r="MMA153" s="48"/>
      <c r="MMB153" s="48"/>
      <c r="MMC153" s="48"/>
      <c r="MMD153" s="48"/>
      <c r="MME153" s="48"/>
      <c r="MMF153" s="48"/>
      <c r="MMG153" s="48"/>
      <c r="MMH153" s="48"/>
      <c r="MMI153" s="48"/>
      <c r="MMJ153" s="48"/>
      <c r="MMK153" s="48"/>
      <c r="MML153" s="48"/>
      <c r="MMM153" s="48"/>
      <c r="MMN153" s="48"/>
      <c r="MMO153" s="48"/>
      <c r="MMP153" s="48"/>
      <c r="MMQ153" s="48"/>
      <c r="MMR153" s="48"/>
      <c r="MMS153" s="48"/>
      <c r="MMT153" s="48"/>
      <c r="MMU153" s="48"/>
      <c r="MMV153" s="48"/>
      <c r="MMW153" s="48"/>
      <c r="MMX153" s="48"/>
      <c r="MMY153" s="48"/>
      <c r="MMZ153" s="48"/>
      <c r="MNA153" s="48"/>
      <c r="MNB153" s="48"/>
      <c r="MNC153" s="48"/>
      <c r="MND153" s="48"/>
      <c r="MNE153" s="48"/>
      <c r="MNF153" s="48"/>
      <c r="MNG153" s="48"/>
      <c r="MNH153" s="48"/>
      <c r="MNI153" s="48"/>
      <c r="MNJ153" s="48"/>
      <c r="MNK153" s="48"/>
      <c r="MNL153" s="48"/>
      <c r="MNM153" s="48"/>
      <c r="MNN153" s="48"/>
      <c r="MNO153" s="48"/>
      <c r="MNP153" s="48"/>
      <c r="MNQ153" s="48"/>
      <c r="MNR153" s="48"/>
      <c r="MNS153" s="48"/>
      <c r="MNT153" s="48"/>
      <c r="MNU153" s="48"/>
      <c r="MNV153" s="48"/>
      <c r="MNW153" s="48"/>
      <c r="MNX153" s="48"/>
      <c r="MNY153" s="48"/>
      <c r="MNZ153" s="48"/>
      <c r="MOA153" s="48"/>
      <c r="MOB153" s="48"/>
      <c r="MOC153" s="48"/>
      <c r="MOD153" s="48"/>
      <c r="MOE153" s="48"/>
      <c r="MOF153" s="48"/>
      <c r="MOG153" s="48"/>
      <c r="MOH153" s="48"/>
      <c r="MOI153" s="48"/>
      <c r="MOJ153" s="48"/>
      <c r="MOK153" s="48"/>
      <c r="MOL153" s="48"/>
      <c r="MOM153" s="48"/>
      <c r="MON153" s="48"/>
      <c r="MOO153" s="48"/>
      <c r="MOP153" s="48"/>
      <c r="MOQ153" s="48"/>
      <c r="MOR153" s="48"/>
      <c r="MOS153" s="48"/>
      <c r="MOT153" s="48"/>
      <c r="MOU153" s="48"/>
      <c r="MOV153" s="48"/>
      <c r="MOW153" s="48"/>
      <c r="MOX153" s="48"/>
      <c r="MOY153" s="48"/>
      <c r="MOZ153" s="48"/>
      <c r="MPA153" s="48"/>
      <c r="MPB153" s="48"/>
      <c r="MPC153" s="48"/>
      <c r="MPD153" s="48"/>
      <c r="MPE153" s="48"/>
      <c r="MPF153" s="48"/>
      <c r="MPG153" s="48"/>
      <c r="MPH153" s="48"/>
      <c r="MPI153" s="48"/>
      <c r="MPJ153" s="48"/>
      <c r="MPK153" s="48"/>
      <c r="MPL153" s="48"/>
      <c r="MPM153" s="48"/>
      <c r="MPN153" s="48"/>
      <c r="MPO153" s="48"/>
      <c r="MPP153" s="48"/>
      <c r="MPQ153" s="48"/>
      <c r="MPR153" s="48"/>
      <c r="MPS153" s="48"/>
      <c r="MPT153" s="48"/>
      <c r="MPU153" s="48"/>
      <c r="MPV153" s="48"/>
      <c r="MPW153" s="48"/>
      <c r="MPX153" s="48"/>
      <c r="MPY153" s="48"/>
      <c r="MPZ153" s="48"/>
      <c r="MQA153" s="48"/>
      <c r="MQB153" s="48"/>
      <c r="MQC153" s="48"/>
      <c r="MQD153" s="48"/>
      <c r="MQE153" s="48"/>
      <c r="MQF153" s="48"/>
      <c r="MQG153" s="48"/>
      <c r="MQH153" s="48"/>
      <c r="MQI153" s="48"/>
      <c r="MQJ153" s="48"/>
      <c r="MQK153" s="48"/>
      <c r="MQL153" s="48"/>
      <c r="MQM153" s="48"/>
      <c r="MQN153" s="48"/>
      <c r="MQO153" s="48"/>
      <c r="MQP153" s="48"/>
      <c r="MQQ153" s="48"/>
      <c r="MQR153" s="48"/>
      <c r="MQS153" s="48"/>
      <c r="MQT153" s="48"/>
      <c r="MQU153" s="48"/>
      <c r="MQV153" s="48"/>
      <c r="MQW153" s="48"/>
      <c r="MQX153" s="48"/>
      <c r="MQY153" s="48"/>
      <c r="MQZ153" s="48"/>
      <c r="MRA153" s="48"/>
      <c r="MRB153" s="48"/>
      <c r="MRC153" s="48"/>
      <c r="MRD153" s="48"/>
      <c r="MRE153" s="48"/>
      <c r="MRF153" s="48"/>
      <c r="MRG153" s="48"/>
      <c r="MRH153" s="48"/>
      <c r="MRI153" s="48"/>
      <c r="MRJ153" s="48"/>
      <c r="MRK153" s="48"/>
      <c r="MRL153" s="48"/>
      <c r="MRM153" s="48"/>
      <c r="MRN153" s="48"/>
      <c r="MRO153" s="48"/>
      <c r="MRP153" s="48"/>
      <c r="MRQ153" s="48"/>
      <c r="MRR153" s="48"/>
      <c r="MRS153" s="48"/>
      <c r="MRT153" s="48"/>
      <c r="MRU153" s="48"/>
      <c r="MRV153" s="48"/>
      <c r="MRW153" s="48"/>
      <c r="MRX153" s="48"/>
      <c r="MRY153" s="48"/>
      <c r="MRZ153" s="48"/>
      <c r="MSA153" s="48"/>
      <c r="MSB153" s="48"/>
      <c r="MSC153" s="48"/>
      <c r="MSD153" s="48"/>
      <c r="MSE153" s="48"/>
      <c r="MSF153" s="48"/>
      <c r="MSG153" s="48"/>
      <c r="MSH153" s="48"/>
      <c r="MSI153" s="48"/>
      <c r="MSJ153" s="48"/>
      <c r="MSK153" s="48"/>
      <c r="MSL153" s="48"/>
      <c r="MSM153" s="48"/>
      <c r="MSN153" s="48"/>
      <c r="MSO153" s="48"/>
      <c r="MSP153" s="48"/>
      <c r="MSQ153" s="48"/>
      <c r="MSR153" s="48"/>
      <c r="MSS153" s="48"/>
      <c r="MST153" s="48"/>
      <c r="MSU153" s="48"/>
      <c r="MSV153" s="48"/>
      <c r="MSW153" s="48"/>
      <c r="MSX153" s="48"/>
      <c r="MSY153" s="48"/>
      <c r="MSZ153" s="48"/>
      <c r="MTA153" s="48"/>
      <c r="MTB153" s="48"/>
      <c r="MTC153" s="48"/>
      <c r="MTD153" s="48"/>
      <c r="MTE153" s="48"/>
      <c r="MTF153" s="48"/>
      <c r="MTG153" s="48"/>
      <c r="MTH153" s="48"/>
      <c r="MTI153" s="48"/>
      <c r="MTJ153" s="48"/>
      <c r="MTK153" s="48"/>
      <c r="MTL153" s="48"/>
      <c r="MTM153" s="48"/>
      <c r="MTN153" s="48"/>
      <c r="MTO153" s="48"/>
      <c r="MTP153" s="48"/>
      <c r="MTQ153" s="48"/>
      <c r="MTR153" s="48"/>
      <c r="MTS153" s="48"/>
      <c r="MTT153" s="48"/>
      <c r="MTU153" s="48"/>
      <c r="MTV153" s="48"/>
      <c r="MTW153" s="48"/>
      <c r="MTX153" s="48"/>
      <c r="MTY153" s="48"/>
      <c r="MTZ153" s="48"/>
      <c r="MUA153" s="48"/>
      <c r="MUB153" s="48"/>
      <c r="MUC153" s="48"/>
      <c r="MUD153" s="48"/>
      <c r="MUE153" s="48"/>
      <c r="MUF153" s="48"/>
      <c r="MUG153" s="48"/>
      <c r="MUH153" s="48"/>
      <c r="MUI153" s="48"/>
      <c r="MUJ153" s="48"/>
      <c r="MUK153" s="48"/>
      <c r="MUL153" s="48"/>
      <c r="MUM153" s="48"/>
      <c r="MUN153" s="48"/>
      <c r="MUO153" s="48"/>
      <c r="MUP153" s="48"/>
      <c r="MUQ153" s="48"/>
      <c r="MUR153" s="48"/>
      <c r="MUS153" s="48"/>
      <c r="MUT153" s="48"/>
      <c r="MUU153" s="48"/>
      <c r="MUV153" s="48"/>
      <c r="MUW153" s="48"/>
      <c r="MUX153" s="48"/>
      <c r="MUY153" s="48"/>
      <c r="MUZ153" s="48"/>
      <c r="MVA153" s="48"/>
      <c r="MVB153" s="48"/>
      <c r="MVC153" s="48"/>
      <c r="MVD153" s="48"/>
      <c r="MVE153" s="48"/>
      <c r="MVF153" s="48"/>
      <c r="MVG153" s="48"/>
      <c r="MVH153" s="48"/>
      <c r="MVI153" s="48"/>
      <c r="MVJ153" s="48"/>
      <c r="MVK153" s="48"/>
      <c r="MVL153" s="48"/>
      <c r="MVM153" s="48"/>
      <c r="MVN153" s="48"/>
      <c r="MVO153" s="48"/>
      <c r="MVP153" s="48"/>
      <c r="MVQ153" s="48"/>
      <c r="MVR153" s="48"/>
      <c r="MVS153" s="48"/>
      <c r="MVT153" s="48"/>
      <c r="MVU153" s="48"/>
      <c r="MVV153" s="48"/>
      <c r="MVW153" s="48"/>
      <c r="MVX153" s="48"/>
      <c r="MVY153" s="48"/>
      <c r="MVZ153" s="48"/>
      <c r="MWA153" s="48"/>
      <c r="MWB153" s="48"/>
      <c r="MWC153" s="48"/>
      <c r="MWD153" s="48"/>
      <c r="MWE153" s="48"/>
      <c r="MWF153" s="48"/>
      <c r="MWG153" s="48"/>
      <c r="MWH153" s="48"/>
      <c r="MWI153" s="48"/>
      <c r="MWJ153" s="48"/>
      <c r="MWK153" s="48"/>
      <c r="MWL153" s="48"/>
      <c r="MWM153" s="48"/>
      <c r="MWN153" s="48"/>
      <c r="MWO153" s="48"/>
      <c r="MWP153" s="48"/>
      <c r="MWQ153" s="48"/>
      <c r="MWR153" s="48"/>
      <c r="MWS153" s="48"/>
      <c r="MWT153" s="48"/>
      <c r="MWU153" s="48"/>
      <c r="MWV153" s="48"/>
      <c r="MWW153" s="48"/>
      <c r="MWX153" s="48"/>
      <c r="MWY153" s="48"/>
      <c r="MWZ153" s="48"/>
      <c r="MXA153" s="48"/>
      <c r="MXB153" s="48"/>
      <c r="MXC153" s="48"/>
      <c r="MXD153" s="48"/>
      <c r="MXE153" s="48"/>
      <c r="MXF153" s="48"/>
      <c r="MXG153" s="48"/>
      <c r="MXH153" s="48"/>
      <c r="MXI153" s="48"/>
      <c r="MXJ153" s="48"/>
      <c r="MXK153" s="48"/>
      <c r="MXL153" s="48"/>
      <c r="MXM153" s="48"/>
      <c r="MXN153" s="48"/>
      <c r="MXO153" s="48"/>
      <c r="MXP153" s="48"/>
      <c r="MXQ153" s="48"/>
      <c r="MXR153" s="48"/>
      <c r="MXS153" s="48"/>
      <c r="MXT153" s="48"/>
      <c r="MXU153" s="48"/>
      <c r="MXV153" s="48"/>
      <c r="MXW153" s="48"/>
      <c r="MXX153" s="48"/>
      <c r="MXY153" s="48"/>
      <c r="MXZ153" s="48"/>
      <c r="MYA153" s="48"/>
      <c r="MYB153" s="48"/>
      <c r="MYC153" s="48"/>
      <c r="MYD153" s="48"/>
      <c r="MYE153" s="48"/>
      <c r="MYF153" s="48"/>
      <c r="MYG153" s="48"/>
      <c r="MYH153" s="48"/>
      <c r="MYI153" s="48"/>
      <c r="MYJ153" s="48"/>
      <c r="MYK153" s="48"/>
      <c r="MYL153" s="48"/>
      <c r="MYM153" s="48"/>
      <c r="MYN153" s="48"/>
      <c r="MYO153" s="48"/>
      <c r="MYP153" s="48"/>
      <c r="MYQ153" s="48"/>
      <c r="MYR153" s="48"/>
      <c r="MYS153" s="48"/>
      <c r="MYT153" s="48"/>
      <c r="MYU153" s="48"/>
      <c r="MYV153" s="48"/>
      <c r="MYW153" s="48"/>
      <c r="MYX153" s="48"/>
      <c r="MYY153" s="48"/>
      <c r="MYZ153" s="48"/>
      <c r="MZA153" s="48"/>
      <c r="MZB153" s="48"/>
      <c r="MZC153" s="48"/>
      <c r="MZD153" s="48"/>
      <c r="MZE153" s="48"/>
      <c r="MZF153" s="48"/>
      <c r="MZG153" s="48"/>
      <c r="MZH153" s="48"/>
      <c r="MZI153" s="48"/>
      <c r="MZJ153" s="48"/>
      <c r="MZK153" s="48"/>
      <c r="MZL153" s="48"/>
      <c r="MZM153" s="48"/>
      <c r="MZN153" s="48"/>
      <c r="MZO153" s="48"/>
      <c r="MZP153" s="48"/>
      <c r="MZQ153" s="48"/>
      <c r="MZR153" s="48"/>
      <c r="MZS153" s="48"/>
      <c r="MZT153" s="48"/>
      <c r="MZU153" s="48"/>
      <c r="MZV153" s="48"/>
      <c r="MZW153" s="48"/>
      <c r="MZX153" s="48"/>
      <c r="MZY153" s="48"/>
      <c r="MZZ153" s="48"/>
      <c r="NAA153" s="48"/>
      <c r="NAB153" s="48"/>
      <c r="NAC153" s="48"/>
      <c r="NAD153" s="48"/>
      <c r="NAE153" s="48"/>
      <c r="NAF153" s="48"/>
      <c r="NAG153" s="48"/>
      <c r="NAH153" s="48"/>
      <c r="NAI153" s="48"/>
      <c r="NAJ153" s="48"/>
      <c r="NAK153" s="48"/>
      <c r="NAL153" s="48"/>
      <c r="NAM153" s="48"/>
      <c r="NAN153" s="48"/>
      <c r="NAO153" s="48"/>
      <c r="NAP153" s="48"/>
      <c r="NAQ153" s="48"/>
      <c r="NAR153" s="48"/>
      <c r="NAS153" s="48"/>
      <c r="NAT153" s="48"/>
      <c r="NAU153" s="48"/>
      <c r="NAV153" s="48"/>
      <c r="NAW153" s="48"/>
      <c r="NAX153" s="48"/>
      <c r="NAY153" s="48"/>
      <c r="NAZ153" s="48"/>
      <c r="NBA153" s="48"/>
      <c r="NBB153" s="48"/>
      <c r="NBC153" s="48"/>
      <c r="NBD153" s="48"/>
      <c r="NBE153" s="48"/>
      <c r="NBF153" s="48"/>
      <c r="NBG153" s="48"/>
      <c r="NBH153" s="48"/>
      <c r="NBI153" s="48"/>
      <c r="NBJ153" s="48"/>
      <c r="NBK153" s="48"/>
      <c r="NBL153" s="48"/>
      <c r="NBM153" s="48"/>
      <c r="NBN153" s="48"/>
      <c r="NBO153" s="48"/>
      <c r="NBP153" s="48"/>
      <c r="NBQ153" s="48"/>
      <c r="NBR153" s="48"/>
      <c r="NBS153" s="48"/>
      <c r="NBT153" s="48"/>
      <c r="NBU153" s="48"/>
      <c r="NBV153" s="48"/>
      <c r="NBW153" s="48"/>
      <c r="NBX153" s="48"/>
      <c r="NBY153" s="48"/>
      <c r="NBZ153" s="48"/>
      <c r="NCA153" s="48"/>
      <c r="NCB153" s="48"/>
      <c r="NCC153" s="48"/>
      <c r="NCD153" s="48"/>
      <c r="NCE153" s="48"/>
      <c r="NCF153" s="48"/>
      <c r="NCG153" s="48"/>
      <c r="NCH153" s="48"/>
      <c r="NCI153" s="48"/>
      <c r="NCJ153" s="48"/>
      <c r="NCK153" s="48"/>
      <c r="NCL153" s="48"/>
      <c r="NCM153" s="48"/>
      <c r="NCN153" s="48"/>
      <c r="NCO153" s="48"/>
      <c r="NCP153" s="48"/>
      <c r="NCQ153" s="48"/>
      <c r="NCR153" s="48"/>
      <c r="NCS153" s="48"/>
      <c r="NCT153" s="48"/>
      <c r="NCU153" s="48"/>
      <c r="NCV153" s="48"/>
      <c r="NCW153" s="48"/>
      <c r="NCX153" s="48"/>
      <c r="NCY153" s="48"/>
      <c r="NCZ153" s="48"/>
      <c r="NDA153" s="48"/>
      <c r="NDB153" s="48"/>
      <c r="NDC153" s="48"/>
      <c r="NDD153" s="48"/>
      <c r="NDE153" s="48"/>
      <c r="NDF153" s="48"/>
      <c r="NDG153" s="48"/>
      <c r="NDH153" s="48"/>
      <c r="NDI153" s="48"/>
      <c r="NDJ153" s="48"/>
      <c r="NDK153" s="48"/>
      <c r="NDL153" s="48"/>
      <c r="NDM153" s="48"/>
      <c r="NDN153" s="48"/>
      <c r="NDO153" s="48"/>
      <c r="NDP153" s="48"/>
      <c r="NDQ153" s="48"/>
      <c r="NDR153" s="48"/>
      <c r="NDS153" s="48"/>
      <c r="NDT153" s="48"/>
      <c r="NDU153" s="48"/>
      <c r="NDV153" s="48"/>
      <c r="NDW153" s="48"/>
      <c r="NDX153" s="48"/>
      <c r="NDY153" s="48"/>
      <c r="NDZ153" s="48"/>
      <c r="NEA153" s="48"/>
      <c r="NEB153" s="48"/>
      <c r="NEC153" s="48"/>
      <c r="NED153" s="48"/>
      <c r="NEE153" s="48"/>
      <c r="NEF153" s="48"/>
      <c r="NEG153" s="48"/>
      <c r="NEH153" s="48"/>
      <c r="NEI153" s="48"/>
      <c r="NEJ153" s="48"/>
      <c r="NEK153" s="48"/>
      <c r="NEL153" s="48"/>
      <c r="NEM153" s="48"/>
      <c r="NEN153" s="48"/>
      <c r="NEO153" s="48"/>
      <c r="NEP153" s="48"/>
      <c r="NEQ153" s="48"/>
      <c r="NER153" s="48"/>
      <c r="NES153" s="48"/>
      <c r="NET153" s="48"/>
      <c r="NEU153" s="48"/>
      <c r="NEV153" s="48"/>
      <c r="NEW153" s="48"/>
      <c r="NEX153" s="48"/>
      <c r="NEY153" s="48"/>
      <c r="NEZ153" s="48"/>
      <c r="NFA153" s="48"/>
      <c r="NFB153" s="48"/>
      <c r="NFC153" s="48"/>
      <c r="NFD153" s="48"/>
      <c r="NFE153" s="48"/>
      <c r="NFF153" s="48"/>
      <c r="NFG153" s="48"/>
      <c r="NFH153" s="48"/>
      <c r="NFI153" s="48"/>
      <c r="NFJ153" s="48"/>
      <c r="NFK153" s="48"/>
      <c r="NFL153" s="48"/>
      <c r="NFM153" s="48"/>
      <c r="NFN153" s="48"/>
      <c r="NFO153" s="48"/>
      <c r="NFP153" s="48"/>
      <c r="NFQ153" s="48"/>
      <c r="NFR153" s="48"/>
      <c r="NFS153" s="48"/>
      <c r="NFT153" s="48"/>
      <c r="NFU153" s="48"/>
      <c r="NFV153" s="48"/>
      <c r="NFW153" s="48"/>
      <c r="NFX153" s="48"/>
      <c r="NFY153" s="48"/>
      <c r="NFZ153" s="48"/>
      <c r="NGA153" s="48"/>
      <c r="NGB153" s="48"/>
      <c r="NGC153" s="48"/>
      <c r="NGD153" s="48"/>
      <c r="NGE153" s="48"/>
      <c r="NGF153" s="48"/>
      <c r="NGG153" s="48"/>
      <c r="NGH153" s="48"/>
      <c r="NGI153" s="48"/>
      <c r="NGJ153" s="48"/>
      <c r="NGK153" s="48"/>
      <c r="NGL153" s="48"/>
      <c r="NGM153" s="48"/>
      <c r="NGN153" s="48"/>
      <c r="NGO153" s="48"/>
      <c r="NGP153" s="48"/>
      <c r="NGQ153" s="48"/>
      <c r="NGR153" s="48"/>
      <c r="NGS153" s="48"/>
      <c r="NGT153" s="48"/>
      <c r="NGU153" s="48"/>
      <c r="NGV153" s="48"/>
      <c r="NGW153" s="48"/>
      <c r="NGX153" s="48"/>
      <c r="NGY153" s="48"/>
      <c r="NGZ153" s="48"/>
      <c r="NHA153" s="48"/>
      <c r="NHB153" s="48"/>
      <c r="NHC153" s="48"/>
      <c r="NHD153" s="48"/>
      <c r="NHE153" s="48"/>
      <c r="NHF153" s="48"/>
      <c r="NHG153" s="48"/>
      <c r="NHH153" s="48"/>
      <c r="NHI153" s="48"/>
      <c r="NHJ153" s="48"/>
      <c r="NHK153" s="48"/>
      <c r="NHL153" s="48"/>
      <c r="NHM153" s="48"/>
      <c r="NHN153" s="48"/>
      <c r="NHO153" s="48"/>
      <c r="NHP153" s="48"/>
      <c r="NHQ153" s="48"/>
      <c r="NHR153" s="48"/>
      <c r="NHS153" s="48"/>
      <c r="NHT153" s="48"/>
      <c r="NHU153" s="48"/>
      <c r="NHV153" s="48"/>
      <c r="NHW153" s="48"/>
      <c r="NHX153" s="48"/>
      <c r="NHY153" s="48"/>
      <c r="NHZ153" s="48"/>
      <c r="NIA153" s="48"/>
      <c r="NIB153" s="48"/>
      <c r="NIC153" s="48"/>
      <c r="NID153" s="48"/>
      <c r="NIE153" s="48"/>
      <c r="NIF153" s="48"/>
      <c r="NIG153" s="48"/>
      <c r="NIH153" s="48"/>
      <c r="NII153" s="48"/>
      <c r="NIJ153" s="48"/>
      <c r="NIK153" s="48"/>
      <c r="NIL153" s="48"/>
      <c r="NIM153" s="48"/>
      <c r="NIN153" s="48"/>
      <c r="NIO153" s="48"/>
      <c r="NIP153" s="48"/>
      <c r="NIQ153" s="48"/>
      <c r="NIR153" s="48"/>
      <c r="NIS153" s="48"/>
      <c r="NIT153" s="48"/>
      <c r="NIU153" s="48"/>
      <c r="NIV153" s="48"/>
      <c r="NIW153" s="48"/>
      <c r="NIX153" s="48"/>
      <c r="NIY153" s="48"/>
      <c r="NIZ153" s="48"/>
      <c r="NJA153" s="48"/>
      <c r="NJB153" s="48"/>
      <c r="NJC153" s="48"/>
      <c r="NJD153" s="48"/>
      <c r="NJE153" s="48"/>
      <c r="NJF153" s="48"/>
      <c r="NJG153" s="48"/>
      <c r="NJH153" s="48"/>
      <c r="NJI153" s="48"/>
      <c r="NJJ153" s="48"/>
      <c r="NJK153" s="48"/>
      <c r="NJL153" s="48"/>
      <c r="NJM153" s="48"/>
      <c r="NJN153" s="48"/>
      <c r="NJO153" s="48"/>
      <c r="NJP153" s="48"/>
      <c r="NJQ153" s="48"/>
      <c r="NJR153" s="48"/>
      <c r="NJS153" s="48"/>
      <c r="NJT153" s="48"/>
      <c r="NJU153" s="48"/>
      <c r="NJV153" s="48"/>
      <c r="NJW153" s="48"/>
      <c r="NJX153" s="48"/>
      <c r="NJY153" s="48"/>
      <c r="NJZ153" s="48"/>
      <c r="NKA153" s="48"/>
      <c r="NKB153" s="48"/>
      <c r="NKC153" s="48"/>
      <c r="NKD153" s="48"/>
      <c r="NKE153" s="48"/>
      <c r="NKF153" s="48"/>
      <c r="NKG153" s="48"/>
      <c r="NKH153" s="48"/>
      <c r="NKI153" s="48"/>
      <c r="NKJ153" s="48"/>
      <c r="NKK153" s="48"/>
      <c r="NKL153" s="48"/>
      <c r="NKM153" s="48"/>
      <c r="NKN153" s="48"/>
      <c r="NKO153" s="48"/>
      <c r="NKP153" s="48"/>
      <c r="NKQ153" s="48"/>
      <c r="NKR153" s="48"/>
      <c r="NKS153" s="48"/>
      <c r="NKT153" s="48"/>
      <c r="NKU153" s="48"/>
      <c r="NKV153" s="48"/>
      <c r="NKW153" s="48"/>
      <c r="NKX153" s="48"/>
      <c r="NKY153" s="48"/>
      <c r="NKZ153" s="48"/>
      <c r="NLA153" s="48"/>
      <c r="NLB153" s="48"/>
      <c r="NLC153" s="48"/>
      <c r="NLD153" s="48"/>
      <c r="NLE153" s="48"/>
      <c r="NLF153" s="48"/>
      <c r="NLG153" s="48"/>
      <c r="NLH153" s="48"/>
      <c r="NLI153" s="48"/>
      <c r="NLJ153" s="48"/>
      <c r="NLK153" s="48"/>
      <c r="NLL153" s="48"/>
      <c r="NLM153" s="48"/>
      <c r="NLN153" s="48"/>
      <c r="NLO153" s="48"/>
      <c r="NLP153" s="48"/>
      <c r="NLQ153" s="48"/>
      <c r="NLR153" s="48"/>
      <c r="NLS153" s="48"/>
      <c r="NLT153" s="48"/>
      <c r="NLU153" s="48"/>
      <c r="NLV153" s="48"/>
      <c r="NLW153" s="48"/>
      <c r="NLX153" s="48"/>
      <c r="NLY153" s="48"/>
      <c r="NLZ153" s="48"/>
      <c r="NMA153" s="48"/>
      <c r="NMB153" s="48"/>
      <c r="NMC153" s="48"/>
      <c r="NMD153" s="48"/>
      <c r="NME153" s="48"/>
      <c r="NMF153" s="48"/>
      <c r="NMG153" s="48"/>
      <c r="NMH153" s="48"/>
      <c r="NMI153" s="48"/>
      <c r="NMJ153" s="48"/>
      <c r="NMK153" s="48"/>
      <c r="NML153" s="48"/>
      <c r="NMM153" s="48"/>
      <c r="NMN153" s="48"/>
      <c r="NMO153" s="48"/>
      <c r="NMP153" s="48"/>
      <c r="NMQ153" s="48"/>
      <c r="NMR153" s="48"/>
      <c r="NMS153" s="48"/>
      <c r="NMT153" s="48"/>
      <c r="NMU153" s="48"/>
      <c r="NMV153" s="48"/>
      <c r="NMW153" s="48"/>
      <c r="NMX153" s="48"/>
      <c r="NMY153" s="48"/>
      <c r="NMZ153" s="48"/>
      <c r="NNA153" s="48"/>
      <c r="NNB153" s="48"/>
      <c r="NNC153" s="48"/>
      <c r="NND153" s="48"/>
      <c r="NNE153" s="48"/>
      <c r="NNF153" s="48"/>
      <c r="NNG153" s="48"/>
      <c r="NNH153" s="48"/>
      <c r="NNI153" s="48"/>
      <c r="NNJ153" s="48"/>
      <c r="NNK153" s="48"/>
      <c r="NNL153" s="48"/>
      <c r="NNM153" s="48"/>
      <c r="NNN153" s="48"/>
      <c r="NNO153" s="48"/>
      <c r="NNP153" s="48"/>
      <c r="NNQ153" s="48"/>
      <c r="NNR153" s="48"/>
      <c r="NNS153" s="48"/>
      <c r="NNT153" s="48"/>
      <c r="NNU153" s="48"/>
      <c r="NNV153" s="48"/>
      <c r="NNW153" s="48"/>
      <c r="NNX153" s="48"/>
      <c r="NNY153" s="48"/>
      <c r="NNZ153" s="48"/>
      <c r="NOA153" s="48"/>
      <c r="NOB153" s="48"/>
      <c r="NOC153" s="48"/>
      <c r="NOD153" s="48"/>
      <c r="NOE153" s="48"/>
      <c r="NOF153" s="48"/>
      <c r="NOG153" s="48"/>
      <c r="NOH153" s="48"/>
      <c r="NOI153" s="48"/>
      <c r="NOJ153" s="48"/>
      <c r="NOK153" s="48"/>
      <c r="NOL153" s="48"/>
      <c r="NOM153" s="48"/>
      <c r="NON153" s="48"/>
      <c r="NOO153" s="48"/>
      <c r="NOP153" s="48"/>
      <c r="NOQ153" s="48"/>
      <c r="NOR153" s="48"/>
      <c r="NOS153" s="48"/>
      <c r="NOT153" s="48"/>
      <c r="NOU153" s="48"/>
      <c r="NOV153" s="48"/>
      <c r="NOW153" s="48"/>
      <c r="NOX153" s="48"/>
      <c r="NOY153" s="48"/>
      <c r="NOZ153" s="48"/>
      <c r="NPA153" s="48"/>
      <c r="NPB153" s="48"/>
      <c r="NPC153" s="48"/>
      <c r="NPD153" s="48"/>
      <c r="NPE153" s="48"/>
      <c r="NPF153" s="48"/>
      <c r="NPG153" s="48"/>
      <c r="NPH153" s="48"/>
      <c r="NPI153" s="48"/>
      <c r="NPJ153" s="48"/>
      <c r="NPK153" s="48"/>
      <c r="NPL153" s="48"/>
      <c r="NPM153" s="48"/>
      <c r="NPN153" s="48"/>
      <c r="NPO153" s="48"/>
      <c r="NPP153" s="48"/>
      <c r="NPQ153" s="48"/>
      <c r="NPR153" s="48"/>
      <c r="NPS153" s="48"/>
      <c r="NPT153" s="48"/>
      <c r="NPU153" s="48"/>
      <c r="NPV153" s="48"/>
      <c r="NPW153" s="48"/>
      <c r="NPX153" s="48"/>
      <c r="NPY153" s="48"/>
      <c r="NPZ153" s="48"/>
      <c r="NQA153" s="48"/>
      <c r="NQB153" s="48"/>
      <c r="NQC153" s="48"/>
      <c r="NQD153" s="48"/>
      <c r="NQE153" s="48"/>
      <c r="NQF153" s="48"/>
      <c r="NQG153" s="48"/>
      <c r="NQH153" s="48"/>
      <c r="NQI153" s="48"/>
      <c r="NQJ153" s="48"/>
      <c r="NQK153" s="48"/>
      <c r="NQL153" s="48"/>
      <c r="NQM153" s="48"/>
      <c r="NQN153" s="48"/>
      <c r="NQO153" s="48"/>
      <c r="NQP153" s="48"/>
      <c r="NQQ153" s="48"/>
      <c r="NQR153" s="48"/>
      <c r="NQS153" s="48"/>
      <c r="NQT153" s="48"/>
      <c r="NQU153" s="48"/>
      <c r="NQV153" s="48"/>
      <c r="NQW153" s="48"/>
      <c r="NQX153" s="48"/>
      <c r="NQY153" s="48"/>
      <c r="NQZ153" s="48"/>
      <c r="NRA153" s="48"/>
      <c r="NRB153" s="48"/>
      <c r="NRC153" s="48"/>
      <c r="NRD153" s="48"/>
      <c r="NRE153" s="48"/>
      <c r="NRF153" s="48"/>
      <c r="NRG153" s="48"/>
      <c r="NRH153" s="48"/>
      <c r="NRI153" s="48"/>
      <c r="NRJ153" s="48"/>
      <c r="NRK153" s="48"/>
      <c r="NRL153" s="48"/>
      <c r="NRM153" s="48"/>
      <c r="NRN153" s="48"/>
      <c r="NRO153" s="48"/>
      <c r="NRP153" s="48"/>
      <c r="NRQ153" s="48"/>
      <c r="NRR153" s="48"/>
      <c r="NRS153" s="48"/>
      <c r="NRT153" s="48"/>
      <c r="NRU153" s="48"/>
      <c r="NRV153" s="48"/>
      <c r="NRW153" s="48"/>
      <c r="NRX153" s="48"/>
      <c r="NRY153" s="48"/>
      <c r="NRZ153" s="48"/>
      <c r="NSA153" s="48"/>
      <c r="NSB153" s="48"/>
      <c r="NSC153" s="48"/>
      <c r="NSD153" s="48"/>
      <c r="NSE153" s="48"/>
      <c r="NSF153" s="48"/>
      <c r="NSG153" s="48"/>
      <c r="NSH153" s="48"/>
      <c r="NSI153" s="48"/>
      <c r="NSJ153" s="48"/>
      <c r="NSK153" s="48"/>
      <c r="NSL153" s="48"/>
      <c r="NSM153" s="48"/>
      <c r="NSN153" s="48"/>
      <c r="NSO153" s="48"/>
      <c r="NSP153" s="48"/>
      <c r="NSQ153" s="48"/>
      <c r="NSR153" s="48"/>
      <c r="NSS153" s="48"/>
      <c r="NST153" s="48"/>
      <c r="NSU153" s="48"/>
      <c r="NSV153" s="48"/>
      <c r="NSW153" s="48"/>
      <c r="NSX153" s="48"/>
      <c r="NSY153" s="48"/>
      <c r="NSZ153" s="48"/>
      <c r="NTA153" s="48"/>
      <c r="NTB153" s="48"/>
      <c r="NTC153" s="48"/>
      <c r="NTD153" s="48"/>
      <c r="NTE153" s="48"/>
      <c r="NTF153" s="48"/>
      <c r="NTG153" s="48"/>
      <c r="NTH153" s="48"/>
      <c r="NTI153" s="48"/>
      <c r="NTJ153" s="48"/>
      <c r="NTK153" s="48"/>
      <c r="NTL153" s="48"/>
      <c r="NTM153" s="48"/>
      <c r="NTN153" s="48"/>
      <c r="NTO153" s="48"/>
      <c r="NTP153" s="48"/>
      <c r="NTQ153" s="48"/>
      <c r="NTR153" s="48"/>
      <c r="NTS153" s="48"/>
      <c r="NTT153" s="48"/>
      <c r="NTU153" s="48"/>
      <c r="NTV153" s="48"/>
      <c r="NTW153" s="48"/>
      <c r="NTX153" s="48"/>
      <c r="NTY153" s="48"/>
      <c r="NTZ153" s="48"/>
      <c r="NUA153" s="48"/>
      <c r="NUB153" s="48"/>
      <c r="NUC153" s="48"/>
      <c r="NUD153" s="48"/>
      <c r="NUE153" s="48"/>
      <c r="NUF153" s="48"/>
      <c r="NUG153" s="48"/>
      <c r="NUH153" s="48"/>
      <c r="NUI153" s="48"/>
      <c r="NUJ153" s="48"/>
      <c r="NUK153" s="48"/>
      <c r="NUL153" s="48"/>
      <c r="NUM153" s="48"/>
      <c r="NUN153" s="48"/>
      <c r="NUO153" s="48"/>
      <c r="NUP153" s="48"/>
      <c r="NUQ153" s="48"/>
      <c r="NUR153" s="48"/>
      <c r="NUS153" s="48"/>
      <c r="NUT153" s="48"/>
      <c r="NUU153" s="48"/>
      <c r="NUV153" s="48"/>
      <c r="NUW153" s="48"/>
      <c r="NUX153" s="48"/>
      <c r="NUY153" s="48"/>
      <c r="NUZ153" s="48"/>
      <c r="NVA153" s="48"/>
      <c r="NVB153" s="48"/>
      <c r="NVC153" s="48"/>
      <c r="NVD153" s="48"/>
      <c r="NVE153" s="48"/>
      <c r="NVF153" s="48"/>
      <c r="NVG153" s="48"/>
      <c r="NVH153" s="48"/>
      <c r="NVI153" s="48"/>
      <c r="NVJ153" s="48"/>
      <c r="NVK153" s="48"/>
      <c r="NVL153" s="48"/>
      <c r="NVM153" s="48"/>
      <c r="NVN153" s="48"/>
      <c r="NVO153" s="48"/>
      <c r="NVP153" s="48"/>
      <c r="NVQ153" s="48"/>
      <c r="NVR153" s="48"/>
      <c r="NVS153" s="48"/>
      <c r="NVT153" s="48"/>
      <c r="NVU153" s="48"/>
      <c r="NVV153" s="48"/>
      <c r="NVW153" s="48"/>
      <c r="NVX153" s="48"/>
      <c r="NVY153" s="48"/>
      <c r="NVZ153" s="48"/>
      <c r="NWA153" s="48"/>
      <c r="NWB153" s="48"/>
      <c r="NWC153" s="48"/>
      <c r="NWD153" s="48"/>
      <c r="NWE153" s="48"/>
      <c r="NWF153" s="48"/>
      <c r="NWG153" s="48"/>
      <c r="NWH153" s="48"/>
      <c r="NWI153" s="48"/>
      <c r="NWJ153" s="48"/>
      <c r="NWK153" s="48"/>
      <c r="NWL153" s="48"/>
      <c r="NWM153" s="48"/>
      <c r="NWN153" s="48"/>
      <c r="NWO153" s="48"/>
      <c r="NWP153" s="48"/>
      <c r="NWQ153" s="48"/>
      <c r="NWR153" s="48"/>
      <c r="NWS153" s="48"/>
      <c r="NWT153" s="48"/>
      <c r="NWU153" s="48"/>
      <c r="NWV153" s="48"/>
      <c r="NWW153" s="48"/>
      <c r="NWX153" s="48"/>
      <c r="NWY153" s="48"/>
      <c r="NWZ153" s="48"/>
      <c r="NXA153" s="48"/>
      <c r="NXB153" s="48"/>
      <c r="NXC153" s="48"/>
      <c r="NXD153" s="48"/>
      <c r="NXE153" s="48"/>
      <c r="NXF153" s="48"/>
      <c r="NXG153" s="48"/>
      <c r="NXH153" s="48"/>
      <c r="NXI153" s="48"/>
      <c r="NXJ153" s="48"/>
      <c r="NXK153" s="48"/>
      <c r="NXL153" s="48"/>
      <c r="NXM153" s="48"/>
      <c r="NXN153" s="48"/>
      <c r="NXO153" s="48"/>
      <c r="NXP153" s="48"/>
      <c r="NXQ153" s="48"/>
      <c r="NXR153" s="48"/>
      <c r="NXS153" s="48"/>
      <c r="NXT153" s="48"/>
      <c r="NXU153" s="48"/>
      <c r="NXV153" s="48"/>
      <c r="NXW153" s="48"/>
      <c r="NXX153" s="48"/>
      <c r="NXY153" s="48"/>
      <c r="NXZ153" s="48"/>
      <c r="NYA153" s="48"/>
      <c r="NYB153" s="48"/>
      <c r="NYC153" s="48"/>
      <c r="NYD153" s="48"/>
      <c r="NYE153" s="48"/>
      <c r="NYF153" s="48"/>
      <c r="NYG153" s="48"/>
      <c r="NYH153" s="48"/>
      <c r="NYI153" s="48"/>
      <c r="NYJ153" s="48"/>
      <c r="NYK153" s="48"/>
      <c r="NYL153" s="48"/>
      <c r="NYM153" s="48"/>
      <c r="NYN153" s="48"/>
      <c r="NYO153" s="48"/>
      <c r="NYP153" s="48"/>
      <c r="NYQ153" s="48"/>
      <c r="NYR153" s="48"/>
      <c r="NYS153" s="48"/>
      <c r="NYT153" s="48"/>
      <c r="NYU153" s="48"/>
      <c r="NYV153" s="48"/>
      <c r="NYW153" s="48"/>
      <c r="NYX153" s="48"/>
      <c r="NYY153" s="48"/>
      <c r="NYZ153" s="48"/>
      <c r="NZA153" s="48"/>
      <c r="NZB153" s="48"/>
      <c r="NZC153" s="48"/>
      <c r="NZD153" s="48"/>
      <c r="NZE153" s="48"/>
      <c r="NZF153" s="48"/>
      <c r="NZG153" s="48"/>
      <c r="NZH153" s="48"/>
      <c r="NZI153" s="48"/>
      <c r="NZJ153" s="48"/>
      <c r="NZK153" s="48"/>
      <c r="NZL153" s="48"/>
      <c r="NZM153" s="48"/>
      <c r="NZN153" s="48"/>
      <c r="NZO153" s="48"/>
      <c r="NZP153" s="48"/>
      <c r="NZQ153" s="48"/>
      <c r="NZR153" s="48"/>
      <c r="NZS153" s="48"/>
      <c r="NZT153" s="48"/>
      <c r="NZU153" s="48"/>
      <c r="NZV153" s="48"/>
      <c r="NZW153" s="48"/>
      <c r="NZX153" s="48"/>
      <c r="NZY153" s="48"/>
      <c r="NZZ153" s="48"/>
      <c r="OAA153" s="48"/>
      <c r="OAB153" s="48"/>
      <c r="OAC153" s="48"/>
      <c r="OAD153" s="48"/>
      <c r="OAE153" s="48"/>
      <c r="OAF153" s="48"/>
      <c r="OAG153" s="48"/>
      <c r="OAH153" s="48"/>
      <c r="OAI153" s="48"/>
      <c r="OAJ153" s="48"/>
      <c r="OAK153" s="48"/>
      <c r="OAL153" s="48"/>
      <c r="OAM153" s="48"/>
      <c r="OAN153" s="48"/>
      <c r="OAO153" s="48"/>
      <c r="OAP153" s="48"/>
      <c r="OAQ153" s="48"/>
      <c r="OAR153" s="48"/>
      <c r="OAS153" s="48"/>
      <c r="OAT153" s="48"/>
      <c r="OAU153" s="48"/>
      <c r="OAV153" s="48"/>
      <c r="OAW153" s="48"/>
      <c r="OAX153" s="48"/>
      <c r="OAY153" s="48"/>
      <c r="OAZ153" s="48"/>
      <c r="OBA153" s="48"/>
      <c r="OBB153" s="48"/>
      <c r="OBC153" s="48"/>
      <c r="OBD153" s="48"/>
      <c r="OBE153" s="48"/>
      <c r="OBF153" s="48"/>
      <c r="OBG153" s="48"/>
      <c r="OBH153" s="48"/>
      <c r="OBI153" s="48"/>
      <c r="OBJ153" s="48"/>
      <c r="OBK153" s="48"/>
      <c r="OBL153" s="48"/>
      <c r="OBM153" s="48"/>
      <c r="OBN153" s="48"/>
      <c r="OBO153" s="48"/>
      <c r="OBP153" s="48"/>
      <c r="OBQ153" s="48"/>
      <c r="OBR153" s="48"/>
      <c r="OBS153" s="48"/>
      <c r="OBT153" s="48"/>
      <c r="OBU153" s="48"/>
      <c r="OBV153" s="48"/>
      <c r="OBW153" s="48"/>
      <c r="OBX153" s="48"/>
      <c r="OBY153" s="48"/>
      <c r="OBZ153" s="48"/>
      <c r="OCA153" s="48"/>
      <c r="OCB153" s="48"/>
      <c r="OCC153" s="48"/>
      <c r="OCD153" s="48"/>
      <c r="OCE153" s="48"/>
      <c r="OCF153" s="48"/>
      <c r="OCG153" s="48"/>
      <c r="OCH153" s="48"/>
      <c r="OCI153" s="48"/>
      <c r="OCJ153" s="48"/>
      <c r="OCK153" s="48"/>
      <c r="OCL153" s="48"/>
      <c r="OCM153" s="48"/>
      <c r="OCN153" s="48"/>
      <c r="OCO153" s="48"/>
      <c r="OCP153" s="48"/>
      <c r="OCQ153" s="48"/>
      <c r="OCR153" s="48"/>
      <c r="OCS153" s="48"/>
      <c r="OCT153" s="48"/>
      <c r="OCU153" s="48"/>
      <c r="OCV153" s="48"/>
      <c r="OCW153" s="48"/>
      <c r="OCX153" s="48"/>
      <c r="OCY153" s="48"/>
      <c r="OCZ153" s="48"/>
      <c r="ODA153" s="48"/>
      <c r="ODB153" s="48"/>
      <c r="ODC153" s="48"/>
      <c r="ODD153" s="48"/>
      <c r="ODE153" s="48"/>
      <c r="ODF153" s="48"/>
      <c r="ODG153" s="48"/>
      <c r="ODH153" s="48"/>
      <c r="ODI153" s="48"/>
      <c r="ODJ153" s="48"/>
      <c r="ODK153" s="48"/>
      <c r="ODL153" s="48"/>
      <c r="ODM153" s="48"/>
      <c r="ODN153" s="48"/>
      <c r="ODO153" s="48"/>
      <c r="ODP153" s="48"/>
      <c r="ODQ153" s="48"/>
      <c r="ODR153" s="48"/>
      <c r="ODS153" s="48"/>
      <c r="ODT153" s="48"/>
      <c r="ODU153" s="48"/>
      <c r="ODV153" s="48"/>
      <c r="ODW153" s="48"/>
      <c r="ODX153" s="48"/>
      <c r="ODY153" s="48"/>
      <c r="ODZ153" s="48"/>
      <c r="OEA153" s="48"/>
      <c r="OEB153" s="48"/>
      <c r="OEC153" s="48"/>
      <c r="OED153" s="48"/>
      <c r="OEE153" s="48"/>
      <c r="OEF153" s="48"/>
      <c r="OEG153" s="48"/>
      <c r="OEH153" s="48"/>
      <c r="OEI153" s="48"/>
      <c r="OEJ153" s="48"/>
      <c r="OEK153" s="48"/>
      <c r="OEL153" s="48"/>
      <c r="OEM153" s="48"/>
      <c r="OEN153" s="48"/>
      <c r="OEO153" s="48"/>
      <c r="OEP153" s="48"/>
      <c r="OEQ153" s="48"/>
      <c r="OER153" s="48"/>
      <c r="OES153" s="48"/>
      <c r="OET153" s="48"/>
      <c r="OEU153" s="48"/>
      <c r="OEV153" s="48"/>
      <c r="OEW153" s="48"/>
      <c r="OEX153" s="48"/>
      <c r="OEY153" s="48"/>
      <c r="OEZ153" s="48"/>
      <c r="OFA153" s="48"/>
      <c r="OFB153" s="48"/>
      <c r="OFC153" s="48"/>
      <c r="OFD153" s="48"/>
      <c r="OFE153" s="48"/>
      <c r="OFF153" s="48"/>
      <c r="OFG153" s="48"/>
      <c r="OFH153" s="48"/>
      <c r="OFI153" s="48"/>
      <c r="OFJ153" s="48"/>
      <c r="OFK153" s="48"/>
      <c r="OFL153" s="48"/>
      <c r="OFM153" s="48"/>
      <c r="OFN153" s="48"/>
      <c r="OFO153" s="48"/>
      <c r="OFP153" s="48"/>
      <c r="OFQ153" s="48"/>
      <c r="OFR153" s="48"/>
      <c r="OFS153" s="48"/>
      <c r="OFT153" s="48"/>
      <c r="OFU153" s="48"/>
      <c r="OFV153" s="48"/>
      <c r="OFW153" s="48"/>
      <c r="OFX153" s="48"/>
      <c r="OFY153" s="48"/>
      <c r="OFZ153" s="48"/>
      <c r="OGA153" s="48"/>
      <c r="OGB153" s="48"/>
      <c r="OGC153" s="48"/>
      <c r="OGD153" s="48"/>
      <c r="OGE153" s="48"/>
      <c r="OGF153" s="48"/>
      <c r="OGG153" s="48"/>
      <c r="OGH153" s="48"/>
      <c r="OGI153" s="48"/>
      <c r="OGJ153" s="48"/>
      <c r="OGK153" s="48"/>
      <c r="OGL153" s="48"/>
      <c r="OGM153" s="48"/>
      <c r="OGN153" s="48"/>
      <c r="OGO153" s="48"/>
      <c r="OGP153" s="48"/>
      <c r="OGQ153" s="48"/>
      <c r="OGR153" s="48"/>
      <c r="OGS153" s="48"/>
      <c r="OGT153" s="48"/>
      <c r="OGU153" s="48"/>
      <c r="OGV153" s="48"/>
      <c r="OGW153" s="48"/>
      <c r="OGX153" s="48"/>
      <c r="OGY153" s="48"/>
      <c r="OGZ153" s="48"/>
      <c r="OHA153" s="48"/>
      <c r="OHB153" s="48"/>
      <c r="OHC153" s="48"/>
      <c r="OHD153" s="48"/>
      <c r="OHE153" s="48"/>
      <c r="OHF153" s="48"/>
      <c r="OHG153" s="48"/>
      <c r="OHH153" s="48"/>
      <c r="OHI153" s="48"/>
      <c r="OHJ153" s="48"/>
      <c r="OHK153" s="48"/>
      <c r="OHL153" s="48"/>
      <c r="OHM153" s="48"/>
      <c r="OHN153" s="48"/>
      <c r="OHO153" s="48"/>
      <c r="OHP153" s="48"/>
      <c r="OHQ153" s="48"/>
      <c r="OHR153" s="48"/>
      <c r="OHS153" s="48"/>
      <c r="OHT153" s="48"/>
      <c r="OHU153" s="48"/>
      <c r="OHV153" s="48"/>
      <c r="OHW153" s="48"/>
      <c r="OHX153" s="48"/>
      <c r="OHY153" s="48"/>
      <c r="OHZ153" s="48"/>
      <c r="OIA153" s="48"/>
      <c r="OIB153" s="48"/>
      <c r="OIC153" s="48"/>
      <c r="OID153" s="48"/>
      <c r="OIE153" s="48"/>
      <c r="OIF153" s="48"/>
      <c r="OIG153" s="48"/>
      <c r="OIH153" s="48"/>
      <c r="OII153" s="48"/>
      <c r="OIJ153" s="48"/>
      <c r="OIK153" s="48"/>
      <c r="OIL153" s="48"/>
      <c r="OIM153" s="48"/>
      <c r="OIN153" s="48"/>
      <c r="OIO153" s="48"/>
      <c r="OIP153" s="48"/>
      <c r="OIQ153" s="48"/>
      <c r="OIR153" s="48"/>
      <c r="OIS153" s="48"/>
      <c r="OIT153" s="48"/>
      <c r="OIU153" s="48"/>
      <c r="OIV153" s="48"/>
      <c r="OIW153" s="48"/>
      <c r="OIX153" s="48"/>
      <c r="OIY153" s="48"/>
      <c r="OIZ153" s="48"/>
      <c r="OJA153" s="48"/>
      <c r="OJB153" s="48"/>
      <c r="OJC153" s="48"/>
      <c r="OJD153" s="48"/>
      <c r="OJE153" s="48"/>
      <c r="OJF153" s="48"/>
      <c r="OJG153" s="48"/>
      <c r="OJH153" s="48"/>
      <c r="OJI153" s="48"/>
      <c r="OJJ153" s="48"/>
      <c r="OJK153" s="48"/>
      <c r="OJL153" s="48"/>
      <c r="OJM153" s="48"/>
      <c r="OJN153" s="48"/>
      <c r="OJO153" s="48"/>
      <c r="OJP153" s="48"/>
      <c r="OJQ153" s="48"/>
      <c r="OJR153" s="48"/>
      <c r="OJS153" s="48"/>
      <c r="OJT153" s="48"/>
      <c r="OJU153" s="48"/>
      <c r="OJV153" s="48"/>
      <c r="OJW153" s="48"/>
      <c r="OJX153" s="48"/>
      <c r="OJY153" s="48"/>
      <c r="OJZ153" s="48"/>
      <c r="OKA153" s="48"/>
      <c r="OKB153" s="48"/>
      <c r="OKC153" s="48"/>
      <c r="OKD153" s="48"/>
      <c r="OKE153" s="48"/>
      <c r="OKF153" s="48"/>
      <c r="OKG153" s="48"/>
      <c r="OKH153" s="48"/>
      <c r="OKI153" s="48"/>
      <c r="OKJ153" s="48"/>
      <c r="OKK153" s="48"/>
      <c r="OKL153" s="48"/>
      <c r="OKM153" s="48"/>
      <c r="OKN153" s="48"/>
      <c r="OKO153" s="48"/>
      <c r="OKP153" s="48"/>
      <c r="OKQ153" s="48"/>
      <c r="OKR153" s="48"/>
      <c r="OKS153" s="48"/>
      <c r="OKT153" s="48"/>
      <c r="OKU153" s="48"/>
      <c r="OKV153" s="48"/>
      <c r="OKW153" s="48"/>
      <c r="OKX153" s="48"/>
      <c r="OKY153" s="48"/>
      <c r="OKZ153" s="48"/>
      <c r="OLA153" s="48"/>
      <c r="OLB153" s="48"/>
      <c r="OLC153" s="48"/>
      <c r="OLD153" s="48"/>
      <c r="OLE153" s="48"/>
      <c r="OLF153" s="48"/>
      <c r="OLG153" s="48"/>
      <c r="OLH153" s="48"/>
      <c r="OLI153" s="48"/>
      <c r="OLJ153" s="48"/>
      <c r="OLK153" s="48"/>
      <c r="OLL153" s="48"/>
      <c r="OLM153" s="48"/>
      <c r="OLN153" s="48"/>
      <c r="OLO153" s="48"/>
      <c r="OLP153" s="48"/>
      <c r="OLQ153" s="48"/>
      <c r="OLR153" s="48"/>
      <c r="OLS153" s="48"/>
      <c r="OLT153" s="48"/>
      <c r="OLU153" s="48"/>
      <c r="OLV153" s="48"/>
      <c r="OLW153" s="48"/>
      <c r="OLX153" s="48"/>
      <c r="OLY153" s="48"/>
      <c r="OLZ153" s="48"/>
      <c r="OMA153" s="48"/>
      <c r="OMB153" s="48"/>
      <c r="OMC153" s="48"/>
      <c r="OMD153" s="48"/>
      <c r="OME153" s="48"/>
      <c r="OMF153" s="48"/>
      <c r="OMG153" s="48"/>
      <c r="OMH153" s="48"/>
      <c r="OMI153" s="48"/>
      <c r="OMJ153" s="48"/>
      <c r="OMK153" s="48"/>
      <c r="OML153" s="48"/>
      <c r="OMM153" s="48"/>
      <c r="OMN153" s="48"/>
      <c r="OMO153" s="48"/>
      <c r="OMP153" s="48"/>
      <c r="OMQ153" s="48"/>
      <c r="OMR153" s="48"/>
      <c r="OMS153" s="48"/>
      <c r="OMT153" s="48"/>
      <c r="OMU153" s="48"/>
      <c r="OMV153" s="48"/>
      <c r="OMW153" s="48"/>
      <c r="OMX153" s="48"/>
      <c r="OMY153" s="48"/>
      <c r="OMZ153" s="48"/>
      <c r="ONA153" s="48"/>
      <c r="ONB153" s="48"/>
      <c r="ONC153" s="48"/>
      <c r="OND153" s="48"/>
      <c r="ONE153" s="48"/>
      <c r="ONF153" s="48"/>
      <c r="ONG153" s="48"/>
      <c r="ONH153" s="48"/>
      <c r="ONI153" s="48"/>
      <c r="ONJ153" s="48"/>
      <c r="ONK153" s="48"/>
      <c r="ONL153" s="48"/>
      <c r="ONM153" s="48"/>
      <c r="ONN153" s="48"/>
      <c r="ONO153" s="48"/>
      <c r="ONP153" s="48"/>
      <c r="ONQ153" s="48"/>
      <c r="ONR153" s="48"/>
      <c r="ONS153" s="48"/>
      <c r="ONT153" s="48"/>
      <c r="ONU153" s="48"/>
      <c r="ONV153" s="48"/>
      <c r="ONW153" s="48"/>
      <c r="ONX153" s="48"/>
      <c r="ONY153" s="48"/>
      <c r="ONZ153" s="48"/>
      <c r="OOA153" s="48"/>
      <c r="OOB153" s="48"/>
      <c r="OOC153" s="48"/>
      <c r="OOD153" s="48"/>
      <c r="OOE153" s="48"/>
      <c r="OOF153" s="48"/>
      <c r="OOG153" s="48"/>
      <c r="OOH153" s="48"/>
      <c r="OOI153" s="48"/>
      <c r="OOJ153" s="48"/>
      <c r="OOK153" s="48"/>
      <c r="OOL153" s="48"/>
      <c r="OOM153" s="48"/>
      <c r="OON153" s="48"/>
      <c r="OOO153" s="48"/>
      <c r="OOP153" s="48"/>
      <c r="OOQ153" s="48"/>
      <c r="OOR153" s="48"/>
      <c r="OOS153" s="48"/>
      <c r="OOT153" s="48"/>
      <c r="OOU153" s="48"/>
      <c r="OOV153" s="48"/>
      <c r="OOW153" s="48"/>
      <c r="OOX153" s="48"/>
      <c r="OOY153" s="48"/>
      <c r="OOZ153" s="48"/>
      <c r="OPA153" s="48"/>
      <c r="OPB153" s="48"/>
      <c r="OPC153" s="48"/>
      <c r="OPD153" s="48"/>
      <c r="OPE153" s="48"/>
      <c r="OPF153" s="48"/>
      <c r="OPG153" s="48"/>
      <c r="OPH153" s="48"/>
      <c r="OPI153" s="48"/>
      <c r="OPJ153" s="48"/>
      <c r="OPK153" s="48"/>
      <c r="OPL153" s="48"/>
      <c r="OPM153" s="48"/>
      <c r="OPN153" s="48"/>
      <c r="OPO153" s="48"/>
      <c r="OPP153" s="48"/>
      <c r="OPQ153" s="48"/>
      <c r="OPR153" s="48"/>
      <c r="OPS153" s="48"/>
      <c r="OPT153" s="48"/>
      <c r="OPU153" s="48"/>
      <c r="OPV153" s="48"/>
      <c r="OPW153" s="48"/>
      <c r="OPX153" s="48"/>
      <c r="OPY153" s="48"/>
      <c r="OPZ153" s="48"/>
      <c r="OQA153" s="48"/>
      <c r="OQB153" s="48"/>
      <c r="OQC153" s="48"/>
      <c r="OQD153" s="48"/>
      <c r="OQE153" s="48"/>
      <c r="OQF153" s="48"/>
      <c r="OQG153" s="48"/>
      <c r="OQH153" s="48"/>
      <c r="OQI153" s="48"/>
      <c r="OQJ153" s="48"/>
      <c r="OQK153" s="48"/>
      <c r="OQL153" s="48"/>
      <c r="OQM153" s="48"/>
      <c r="OQN153" s="48"/>
      <c r="OQO153" s="48"/>
      <c r="OQP153" s="48"/>
      <c r="OQQ153" s="48"/>
      <c r="OQR153" s="48"/>
      <c r="OQS153" s="48"/>
      <c r="OQT153" s="48"/>
      <c r="OQU153" s="48"/>
      <c r="OQV153" s="48"/>
      <c r="OQW153" s="48"/>
      <c r="OQX153" s="48"/>
      <c r="OQY153" s="48"/>
      <c r="OQZ153" s="48"/>
      <c r="ORA153" s="48"/>
      <c r="ORB153" s="48"/>
      <c r="ORC153" s="48"/>
      <c r="ORD153" s="48"/>
      <c r="ORE153" s="48"/>
      <c r="ORF153" s="48"/>
      <c r="ORG153" s="48"/>
      <c r="ORH153" s="48"/>
      <c r="ORI153" s="48"/>
      <c r="ORJ153" s="48"/>
      <c r="ORK153" s="48"/>
      <c r="ORL153" s="48"/>
      <c r="ORM153" s="48"/>
      <c r="ORN153" s="48"/>
      <c r="ORO153" s="48"/>
      <c r="ORP153" s="48"/>
      <c r="ORQ153" s="48"/>
      <c r="ORR153" s="48"/>
      <c r="ORS153" s="48"/>
      <c r="ORT153" s="48"/>
      <c r="ORU153" s="48"/>
      <c r="ORV153" s="48"/>
      <c r="ORW153" s="48"/>
      <c r="ORX153" s="48"/>
      <c r="ORY153" s="48"/>
      <c r="ORZ153" s="48"/>
      <c r="OSA153" s="48"/>
      <c r="OSB153" s="48"/>
      <c r="OSC153" s="48"/>
      <c r="OSD153" s="48"/>
      <c r="OSE153" s="48"/>
      <c r="OSF153" s="48"/>
      <c r="OSG153" s="48"/>
      <c r="OSH153" s="48"/>
      <c r="OSI153" s="48"/>
      <c r="OSJ153" s="48"/>
      <c r="OSK153" s="48"/>
      <c r="OSL153" s="48"/>
      <c r="OSM153" s="48"/>
      <c r="OSN153" s="48"/>
      <c r="OSO153" s="48"/>
      <c r="OSP153" s="48"/>
      <c r="OSQ153" s="48"/>
      <c r="OSR153" s="48"/>
      <c r="OSS153" s="48"/>
      <c r="OST153" s="48"/>
      <c r="OSU153" s="48"/>
      <c r="OSV153" s="48"/>
      <c r="OSW153" s="48"/>
      <c r="OSX153" s="48"/>
      <c r="OSY153" s="48"/>
      <c r="OSZ153" s="48"/>
      <c r="OTA153" s="48"/>
      <c r="OTB153" s="48"/>
      <c r="OTC153" s="48"/>
      <c r="OTD153" s="48"/>
      <c r="OTE153" s="48"/>
      <c r="OTF153" s="48"/>
      <c r="OTG153" s="48"/>
      <c r="OTH153" s="48"/>
      <c r="OTI153" s="48"/>
      <c r="OTJ153" s="48"/>
      <c r="OTK153" s="48"/>
      <c r="OTL153" s="48"/>
      <c r="OTM153" s="48"/>
      <c r="OTN153" s="48"/>
      <c r="OTO153" s="48"/>
      <c r="OTP153" s="48"/>
      <c r="OTQ153" s="48"/>
      <c r="OTR153" s="48"/>
      <c r="OTS153" s="48"/>
      <c r="OTT153" s="48"/>
      <c r="OTU153" s="48"/>
      <c r="OTV153" s="48"/>
      <c r="OTW153" s="48"/>
      <c r="OTX153" s="48"/>
      <c r="OTY153" s="48"/>
      <c r="OTZ153" s="48"/>
      <c r="OUA153" s="48"/>
      <c r="OUB153" s="48"/>
      <c r="OUC153" s="48"/>
      <c r="OUD153" s="48"/>
      <c r="OUE153" s="48"/>
      <c r="OUF153" s="48"/>
      <c r="OUG153" s="48"/>
      <c r="OUH153" s="48"/>
      <c r="OUI153" s="48"/>
      <c r="OUJ153" s="48"/>
      <c r="OUK153" s="48"/>
      <c r="OUL153" s="48"/>
      <c r="OUM153" s="48"/>
      <c r="OUN153" s="48"/>
      <c r="OUO153" s="48"/>
      <c r="OUP153" s="48"/>
      <c r="OUQ153" s="48"/>
      <c r="OUR153" s="48"/>
      <c r="OUS153" s="48"/>
      <c r="OUT153" s="48"/>
      <c r="OUU153" s="48"/>
      <c r="OUV153" s="48"/>
      <c r="OUW153" s="48"/>
      <c r="OUX153" s="48"/>
      <c r="OUY153" s="48"/>
      <c r="OUZ153" s="48"/>
      <c r="OVA153" s="48"/>
      <c r="OVB153" s="48"/>
      <c r="OVC153" s="48"/>
      <c r="OVD153" s="48"/>
      <c r="OVE153" s="48"/>
      <c r="OVF153" s="48"/>
      <c r="OVG153" s="48"/>
      <c r="OVH153" s="48"/>
      <c r="OVI153" s="48"/>
      <c r="OVJ153" s="48"/>
      <c r="OVK153" s="48"/>
      <c r="OVL153" s="48"/>
      <c r="OVM153" s="48"/>
      <c r="OVN153" s="48"/>
      <c r="OVO153" s="48"/>
      <c r="OVP153" s="48"/>
      <c r="OVQ153" s="48"/>
      <c r="OVR153" s="48"/>
      <c r="OVS153" s="48"/>
      <c r="OVT153" s="48"/>
      <c r="OVU153" s="48"/>
      <c r="OVV153" s="48"/>
      <c r="OVW153" s="48"/>
      <c r="OVX153" s="48"/>
      <c r="OVY153" s="48"/>
      <c r="OVZ153" s="48"/>
      <c r="OWA153" s="48"/>
      <c r="OWB153" s="48"/>
      <c r="OWC153" s="48"/>
      <c r="OWD153" s="48"/>
      <c r="OWE153" s="48"/>
      <c r="OWF153" s="48"/>
      <c r="OWG153" s="48"/>
      <c r="OWH153" s="48"/>
      <c r="OWI153" s="48"/>
      <c r="OWJ153" s="48"/>
      <c r="OWK153" s="48"/>
      <c r="OWL153" s="48"/>
      <c r="OWM153" s="48"/>
      <c r="OWN153" s="48"/>
      <c r="OWO153" s="48"/>
      <c r="OWP153" s="48"/>
      <c r="OWQ153" s="48"/>
      <c r="OWR153" s="48"/>
      <c r="OWS153" s="48"/>
      <c r="OWT153" s="48"/>
      <c r="OWU153" s="48"/>
      <c r="OWV153" s="48"/>
      <c r="OWW153" s="48"/>
      <c r="OWX153" s="48"/>
      <c r="OWY153" s="48"/>
      <c r="OWZ153" s="48"/>
      <c r="OXA153" s="48"/>
      <c r="OXB153" s="48"/>
      <c r="OXC153" s="48"/>
      <c r="OXD153" s="48"/>
      <c r="OXE153" s="48"/>
      <c r="OXF153" s="48"/>
      <c r="OXG153" s="48"/>
      <c r="OXH153" s="48"/>
      <c r="OXI153" s="48"/>
      <c r="OXJ153" s="48"/>
      <c r="OXK153" s="48"/>
      <c r="OXL153" s="48"/>
      <c r="OXM153" s="48"/>
      <c r="OXN153" s="48"/>
      <c r="OXO153" s="48"/>
      <c r="OXP153" s="48"/>
      <c r="OXQ153" s="48"/>
      <c r="OXR153" s="48"/>
      <c r="OXS153" s="48"/>
      <c r="OXT153" s="48"/>
      <c r="OXU153" s="48"/>
      <c r="OXV153" s="48"/>
      <c r="OXW153" s="48"/>
      <c r="OXX153" s="48"/>
      <c r="OXY153" s="48"/>
      <c r="OXZ153" s="48"/>
      <c r="OYA153" s="48"/>
      <c r="OYB153" s="48"/>
      <c r="OYC153" s="48"/>
      <c r="OYD153" s="48"/>
      <c r="OYE153" s="48"/>
      <c r="OYF153" s="48"/>
      <c r="OYG153" s="48"/>
      <c r="OYH153" s="48"/>
      <c r="OYI153" s="48"/>
      <c r="OYJ153" s="48"/>
      <c r="OYK153" s="48"/>
      <c r="OYL153" s="48"/>
      <c r="OYM153" s="48"/>
      <c r="OYN153" s="48"/>
      <c r="OYO153" s="48"/>
      <c r="OYP153" s="48"/>
      <c r="OYQ153" s="48"/>
      <c r="OYR153" s="48"/>
      <c r="OYS153" s="48"/>
      <c r="OYT153" s="48"/>
      <c r="OYU153" s="48"/>
      <c r="OYV153" s="48"/>
      <c r="OYW153" s="48"/>
      <c r="OYX153" s="48"/>
      <c r="OYY153" s="48"/>
      <c r="OYZ153" s="48"/>
      <c r="OZA153" s="48"/>
      <c r="OZB153" s="48"/>
      <c r="OZC153" s="48"/>
      <c r="OZD153" s="48"/>
      <c r="OZE153" s="48"/>
      <c r="OZF153" s="48"/>
      <c r="OZG153" s="48"/>
      <c r="OZH153" s="48"/>
      <c r="OZI153" s="48"/>
      <c r="OZJ153" s="48"/>
      <c r="OZK153" s="48"/>
      <c r="OZL153" s="48"/>
      <c r="OZM153" s="48"/>
      <c r="OZN153" s="48"/>
      <c r="OZO153" s="48"/>
      <c r="OZP153" s="48"/>
      <c r="OZQ153" s="48"/>
      <c r="OZR153" s="48"/>
      <c r="OZS153" s="48"/>
      <c r="OZT153" s="48"/>
      <c r="OZU153" s="48"/>
      <c r="OZV153" s="48"/>
      <c r="OZW153" s="48"/>
      <c r="OZX153" s="48"/>
      <c r="OZY153" s="48"/>
      <c r="OZZ153" s="48"/>
      <c r="PAA153" s="48"/>
      <c r="PAB153" s="48"/>
      <c r="PAC153" s="48"/>
      <c r="PAD153" s="48"/>
      <c r="PAE153" s="48"/>
      <c r="PAF153" s="48"/>
      <c r="PAG153" s="48"/>
      <c r="PAH153" s="48"/>
      <c r="PAI153" s="48"/>
      <c r="PAJ153" s="48"/>
      <c r="PAK153" s="48"/>
      <c r="PAL153" s="48"/>
      <c r="PAM153" s="48"/>
      <c r="PAN153" s="48"/>
      <c r="PAO153" s="48"/>
      <c r="PAP153" s="48"/>
      <c r="PAQ153" s="48"/>
      <c r="PAR153" s="48"/>
      <c r="PAS153" s="48"/>
      <c r="PAT153" s="48"/>
      <c r="PAU153" s="48"/>
      <c r="PAV153" s="48"/>
      <c r="PAW153" s="48"/>
      <c r="PAX153" s="48"/>
      <c r="PAY153" s="48"/>
      <c r="PAZ153" s="48"/>
      <c r="PBA153" s="48"/>
      <c r="PBB153" s="48"/>
      <c r="PBC153" s="48"/>
      <c r="PBD153" s="48"/>
      <c r="PBE153" s="48"/>
      <c r="PBF153" s="48"/>
      <c r="PBG153" s="48"/>
      <c r="PBH153" s="48"/>
      <c r="PBI153" s="48"/>
      <c r="PBJ153" s="48"/>
      <c r="PBK153" s="48"/>
      <c r="PBL153" s="48"/>
      <c r="PBM153" s="48"/>
      <c r="PBN153" s="48"/>
      <c r="PBO153" s="48"/>
      <c r="PBP153" s="48"/>
      <c r="PBQ153" s="48"/>
      <c r="PBR153" s="48"/>
      <c r="PBS153" s="48"/>
      <c r="PBT153" s="48"/>
      <c r="PBU153" s="48"/>
      <c r="PBV153" s="48"/>
      <c r="PBW153" s="48"/>
      <c r="PBX153" s="48"/>
      <c r="PBY153" s="48"/>
      <c r="PBZ153" s="48"/>
      <c r="PCA153" s="48"/>
      <c r="PCB153" s="48"/>
      <c r="PCC153" s="48"/>
      <c r="PCD153" s="48"/>
      <c r="PCE153" s="48"/>
      <c r="PCF153" s="48"/>
      <c r="PCG153" s="48"/>
      <c r="PCH153" s="48"/>
      <c r="PCI153" s="48"/>
      <c r="PCJ153" s="48"/>
      <c r="PCK153" s="48"/>
      <c r="PCL153" s="48"/>
      <c r="PCM153" s="48"/>
      <c r="PCN153" s="48"/>
      <c r="PCO153" s="48"/>
      <c r="PCP153" s="48"/>
      <c r="PCQ153" s="48"/>
      <c r="PCR153" s="48"/>
      <c r="PCS153" s="48"/>
      <c r="PCT153" s="48"/>
      <c r="PCU153" s="48"/>
      <c r="PCV153" s="48"/>
      <c r="PCW153" s="48"/>
      <c r="PCX153" s="48"/>
      <c r="PCY153" s="48"/>
      <c r="PCZ153" s="48"/>
      <c r="PDA153" s="48"/>
      <c r="PDB153" s="48"/>
      <c r="PDC153" s="48"/>
      <c r="PDD153" s="48"/>
      <c r="PDE153" s="48"/>
      <c r="PDF153" s="48"/>
      <c r="PDG153" s="48"/>
      <c r="PDH153" s="48"/>
      <c r="PDI153" s="48"/>
      <c r="PDJ153" s="48"/>
      <c r="PDK153" s="48"/>
      <c r="PDL153" s="48"/>
      <c r="PDM153" s="48"/>
      <c r="PDN153" s="48"/>
      <c r="PDO153" s="48"/>
      <c r="PDP153" s="48"/>
      <c r="PDQ153" s="48"/>
      <c r="PDR153" s="48"/>
      <c r="PDS153" s="48"/>
      <c r="PDT153" s="48"/>
      <c r="PDU153" s="48"/>
      <c r="PDV153" s="48"/>
      <c r="PDW153" s="48"/>
      <c r="PDX153" s="48"/>
      <c r="PDY153" s="48"/>
      <c r="PDZ153" s="48"/>
      <c r="PEA153" s="48"/>
      <c r="PEB153" s="48"/>
      <c r="PEC153" s="48"/>
      <c r="PED153" s="48"/>
      <c r="PEE153" s="48"/>
      <c r="PEF153" s="48"/>
      <c r="PEG153" s="48"/>
      <c r="PEH153" s="48"/>
      <c r="PEI153" s="48"/>
      <c r="PEJ153" s="48"/>
      <c r="PEK153" s="48"/>
      <c r="PEL153" s="48"/>
      <c r="PEM153" s="48"/>
      <c r="PEN153" s="48"/>
      <c r="PEO153" s="48"/>
      <c r="PEP153" s="48"/>
      <c r="PEQ153" s="48"/>
      <c r="PER153" s="48"/>
      <c r="PES153" s="48"/>
      <c r="PET153" s="48"/>
      <c r="PEU153" s="48"/>
      <c r="PEV153" s="48"/>
      <c r="PEW153" s="48"/>
      <c r="PEX153" s="48"/>
      <c r="PEY153" s="48"/>
      <c r="PEZ153" s="48"/>
      <c r="PFA153" s="48"/>
      <c r="PFB153" s="48"/>
      <c r="PFC153" s="48"/>
      <c r="PFD153" s="48"/>
      <c r="PFE153" s="48"/>
      <c r="PFF153" s="48"/>
      <c r="PFG153" s="48"/>
      <c r="PFH153" s="48"/>
      <c r="PFI153" s="48"/>
      <c r="PFJ153" s="48"/>
      <c r="PFK153" s="48"/>
      <c r="PFL153" s="48"/>
      <c r="PFM153" s="48"/>
      <c r="PFN153" s="48"/>
      <c r="PFO153" s="48"/>
      <c r="PFP153" s="48"/>
      <c r="PFQ153" s="48"/>
      <c r="PFR153" s="48"/>
      <c r="PFS153" s="48"/>
      <c r="PFT153" s="48"/>
      <c r="PFU153" s="48"/>
      <c r="PFV153" s="48"/>
      <c r="PFW153" s="48"/>
      <c r="PFX153" s="48"/>
      <c r="PFY153" s="48"/>
      <c r="PFZ153" s="48"/>
      <c r="PGA153" s="48"/>
      <c r="PGB153" s="48"/>
      <c r="PGC153" s="48"/>
      <c r="PGD153" s="48"/>
      <c r="PGE153" s="48"/>
      <c r="PGF153" s="48"/>
      <c r="PGG153" s="48"/>
      <c r="PGH153" s="48"/>
      <c r="PGI153" s="48"/>
      <c r="PGJ153" s="48"/>
      <c r="PGK153" s="48"/>
      <c r="PGL153" s="48"/>
      <c r="PGM153" s="48"/>
      <c r="PGN153" s="48"/>
      <c r="PGO153" s="48"/>
      <c r="PGP153" s="48"/>
      <c r="PGQ153" s="48"/>
      <c r="PGR153" s="48"/>
      <c r="PGS153" s="48"/>
      <c r="PGT153" s="48"/>
      <c r="PGU153" s="48"/>
      <c r="PGV153" s="48"/>
      <c r="PGW153" s="48"/>
      <c r="PGX153" s="48"/>
      <c r="PGY153" s="48"/>
      <c r="PGZ153" s="48"/>
      <c r="PHA153" s="48"/>
      <c r="PHB153" s="48"/>
      <c r="PHC153" s="48"/>
      <c r="PHD153" s="48"/>
      <c r="PHE153" s="48"/>
      <c r="PHF153" s="48"/>
      <c r="PHG153" s="48"/>
      <c r="PHH153" s="48"/>
      <c r="PHI153" s="48"/>
      <c r="PHJ153" s="48"/>
      <c r="PHK153" s="48"/>
      <c r="PHL153" s="48"/>
      <c r="PHM153" s="48"/>
      <c r="PHN153" s="48"/>
      <c r="PHO153" s="48"/>
      <c r="PHP153" s="48"/>
      <c r="PHQ153" s="48"/>
      <c r="PHR153" s="48"/>
      <c r="PHS153" s="48"/>
      <c r="PHT153" s="48"/>
      <c r="PHU153" s="48"/>
      <c r="PHV153" s="48"/>
      <c r="PHW153" s="48"/>
      <c r="PHX153" s="48"/>
      <c r="PHY153" s="48"/>
      <c r="PHZ153" s="48"/>
      <c r="PIA153" s="48"/>
      <c r="PIB153" s="48"/>
      <c r="PIC153" s="48"/>
      <c r="PID153" s="48"/>
      <c r="PIE153" s="48"/>
      <c r="PIF153" s="48"/>
      <c r="PIG153" s="48"/>
      <c r="PIH153" s="48"/>
      <c r="PII153" s="48"/>
      <c r="PIJ153" s="48"/>
      <c r="PIK153" s="48"/>
      <c r="PIL153" s="48"/>
      <c r="PIM153" s="48"/>
      <c r="PIN153" s="48"/>
      <c r="PIO153" s="48"/>
      <c r="PIP153" s="48"/>
      <c r="PIQ153" s="48"/>
      <c r="PIR153" s="48"/>
      <c r="PIS153" s="48"/>
      <c r="PIT153" s="48"/>
      <c r="PIU153" s="48"/>
      <c r="PIV153" s="48"/>
      <c r="PIW153" s="48"/>
      <c r="PIX153" s="48"/>
      <c r="PIY153" s="48"/>
      <c r="PIZ153" s="48"/>
      <c r="PJA153" s="48"/>
      <c r="PJB153" s="48"/>
      <c r="PJC153" s="48"/>
      <c r="PJD153" s="48"/>
      <c r="PJE153" s="48"/>
      <c r="PJF153" s="48"/>
      <c r="PJG153" s="48"/>
      <c r="PJH153" s="48"/>
      <c r="PJI153" s="48"/>
      <c r="PJJ153" s="48"/>
      <c r="PJK153" s="48"/>
      <c r="PJL153" s="48"/>
      <c r="PJM153" s="48"/>
      <c r="PJN153" s="48"/>
      <c r="PJO153" s="48"/>
      <c r="PJP153" s="48"/>
      <c r="PJQ153" s="48"/>
      <c r="PJR153" s="48"/>
      <c r="PJS153" s="48"/>
      <c r="PJT153" s="48"/>
      <c r="PJU153" s="48"/>
      <c r="PJV153" s="48"/>
      <c r="PJW153" s="48"/>
      <c r="PJX153" s="48"/>
      <c r="PJY153" s="48"/>
      <c r="PJZ153" s="48"/>
      <c r="PKA153" s="48"/>
      <c r="PKB153" s="48"/>
      <c r="PKC153" s="48"/>
      <c r="PKD153" s="48"/>
      <c r="PKE153" s="48"/>
      <c r="PKF153" s="48"/>
      <c r="PKG153" s="48"/>
      <c r="PKH153" s="48"/>
      <c r="PKI153" s="48"/>
      <c r="PKJ153" s="48"/>
      <c r="PKK153" s="48"/>
      <c r="PKL153" s="48"/>
      <c r="PKM153" s="48"/>
      <c r="PKN153" s="48"/>
      <c r="PKO153" s="48"/>
      <c r="PKP153" s="48"/>
      <c r="PKQ153" s="48"/>
      <c r="PKR153" s="48"/>
      <c r="PKS153" s="48"/>
      <c r="PKT153" s="48"/>
      <c r="PKU153" s="48"/>
      <c r="PKV153" s="48"/>
      <c r="PKW153" s="48"/>
      <c r="PKX153" s="48"/>
      <c r="PKY153" s="48"/>
      <c r="PKZ153" s="48"/>
      <c r="PLA153" s="48"/>
      <c r="PLB153" s="48"/>
      <c r="PLC153" s="48"/>
      <c r="PLD153" s="48"/>
      <c r="PLE153" s="48"/>
      <c r="PLF153" s="48"/>
      <c r="PLG153" s="48"/>
      <c r="PLH153" s="48"/>
      <c r="PLI153" s="48"/>
      <c r="PLJ153" s="48"/>
      <c r="PLK153" s="48"/>
      <c r="PLL153" s="48"/>
      <c r="PLM153" s="48"/>
      <c r="PLN153" s="48"/>
      <c r="PLO153" s="48"/>
      <c r="PLP153" s="48"/>
      <c r="PLQ153" s="48"/>
      <c r="PLR153" s="48"/>
      <c r="PLS153" s="48"/>
      <c r="PLT153" s="48"/>
      <c r="PLU153" s="48"/>
      <c r="PLV153" s="48"/>
      <c r="PLW153" s="48"/>
      <c r="PLX153" s="48"/>
      <c r="PLY153" s="48"/>
      <c r="PLZ153" s="48"/>
      <c r="PMA153" s="48"/>
      <c r="PMB153" s="48"/>
      <c r="PMC153" s="48"/>
      <c r="PMD153" s="48"/>
      <c r="PME153" s="48"/>
      <c r="PMF153" s="48"/>
      <c r="PMG153" s="48"/>
      <c r="PMH153" s="48"/>
      <c r="PMI153" s="48"/>
      <c r="PMJ153" s="48"/>
      <c r="PMK153" s="48"/>
      <c r="PML153" s="48"/>
      <c r="PMM153" s="48"/>
      <c r="PMN153" s="48"/>
      <c r="PMO153" s="48"/>
      <c r="PMP153" s="48"/>
      <c r="PMQ153" s="48"/>
      <c r="PMR153" s="48"/>
      <c r="PMS153" s="48"/>
      <c r="PMT153" s="48"/>
      <c r="PMU153" s="48"/>
      <c r="PMV153" s="48"/>
      <c r="PMW153" s="48"/>
      <c r="PMX153" s="48"/>
      <c r="PMY153" s="48"/>
      <c r="PMZ153" s="48"/>
      <c r="PNA153" s="48"/>
      <c r="PNB153" s="48"/>
      <c r="PNC153" s="48"/>
      <c r="PND153" s="48"/>
      <c r="PNE153" s="48"/>
      <c r="PNF153" s="48"/>
      <c r="PNG153" s="48"/>
      <c r="PNH153" s="48"/>
      <c r="PNI153" s="48"/>
      <c r="PNJ153" s="48"/>
      <c r="PNK153" s="48"/>
      <c r="PNL153" s="48"/>
      <c r="PNM153" s="48"/>
      <c r="PNN153" s="48"/>
      <c r="PNO153" s="48"/>
      <c r="PNP153" s="48"/>
      <c r="PNQ153" s="48"/>
      <c r="PNR153" s="48"/>
      <c r="PNS153" s="48"/>
      <c r="PNT153" s="48"/>
      <c r="PNU153" s="48"/>
      <c r="PNV153" s="48"/>
      <c r="PNW153" s="48"/>
      <c r="PNX153" s="48"/>
      <c r="PNY153" s="48"/>
      <c r="PNZ153" s="48"/>
      <c r="POA153" s="48"/>
      <c r="POB153" s="48"/>
      <c r="POC153" s="48"/>
      <c r="POD153" s="48"/>
      <c r="POE153" s="48"/>
      <c r="POF153" s="48"/>
      <c r="POG153" s="48"/>
      <c r="POH153" s="48"/>
      <c r="POI153" s="48"/>
      <c r="POJ153" s="48"/>
      <c r="POK153" s="48"/>
      <c r="POL153" s="48"/>
      <c r="POM153" s="48"/>
      <c r="PON153" s="48"/>
      <c r="POO153" s="48"/>
      <c r="POP153" s="48"/>
      <c r="POQ153" s="48"/>
      <c r="POR153" s="48"/>
      <c r="POS153" s="48"/>
      <c r="POT153" s="48"/>
      <c r="POU153" s="48"/>
      <c r="POV153" s="48"/>
      <c r="POW153" s="48"/>
      <c r="POX153" s="48"/>
      <c r="POY153" s="48"/>
      <c r="POZ153" s="48"/>
      <c r="PPA153" s="48"/>
      <c r="PPB153" s="48"/>
      <c r="PPC153" s="48"/>
      <c r="PPD153" s="48"/>
      <c r="PPE153" s="48"/>
      <c r="PPF153" s="48"/>
      <c r="PPG153" s="48"/>
      <c r="PPH153" s="48"/>
      <c r="PPI153" s="48"/>
      <c r="PPJ153" s="48"/>
      <c r="PPK153" s="48"/>
      <c r="PPL153" s="48"/>
      <c r="PPM153" s="48"/>
      <c r="PPN153" s="48"/>
      <c r="PPO153" s="48"/>
      <c r="PPP153" s="48"/>
      <c r="PPQ153" s="48"/>
      <c r="PPR153" s="48"/>
      <c r="PPS153" s="48"/>
      <c r="PPT153" s="48"/>
      <c r="PPU153" s="48"/>
      <c r="PPV153" s="48"/>
      <c r="PPW153" s="48"/>
      <c r="PPX153" s="48"/>
      <c r="PPY153" s="48"/>
      <c r="PPZ153" s="48"/>
      <c r="PQA153" s="48"/>
      <c r="PQB153" s="48"/>
      <c r="PQC153" s="48"/>
      <c r="PQD153" s="48"/>
      <c r="PQE153" s="48"/>
      <c r="PQF153" s="48"/>
      <c r="PQG153" s="48"/>
      <c r="PQH153" s="48"/>
      <c r="PQI153" s="48"/>
      <c r="PQJ153" s="48"/>
      <c r="PQK153" s="48"/>
      <c r="PQL153" s="48"/>
      <c r="PQM153" s="48"/>
      <c r="PQN153" s="48"/>
      <c r="PQO153" s="48"/>
      <c r="PQP153" s="48"/>
      <c r="PQQ153" s="48"/>
      <c r="PQR153" s="48"/>
      <c r="PQS153" s="48"/>
      <c r="PQT153" s="48"/>
      <c r="PQU153" s="48"/>
      <c r="PQV153" s="48"/>
      <c r="PQW153" s="48"/>
      <c r="PQX153" s="48"/>
      <c r="PQY153" s="48"/>
      <c r="PQZ153" s="48"/>
      <c r="PRA153" s="48"/>
      <c r="PRB153" s="48"/>
      <c r="PRC153" s="48"/>
      <c r="PRD153" s="48"/>
      <c r="PRE153" s="48"/>
      <c r="PRF153" s="48"/>
      <c r="PRG153" s="48"/>
      <c r="PRH153" s="48"/>
      <c r="PRI153" s="48"/>
      <c r="PRJ153" s="48"/>
      <c r="PRK153" s="48"/>
      <c r="PRL153" s="48"/>
      <c r="PRM153" s="48"/>
      <c r="PRN153" s="48"/>
      <c r="PRO153" s="48"/>
      <c r="PRP153" s="48"/>
      <c r="PRQ153" s="48"/>
      <c r="PRR153" s="48"/>
      <c r="PRS153" s="48"/>
      <c r="PRT153" s="48"/>
      <c r="PRU153" s="48"/>
      <c r="PRV153" s="48"/>
      <c r="PRW153" s="48"/>
      <c r="PRX153" s="48"/>
      <c r="PRY153" s="48"/>
      <c r="PRZ153" s="48"/>
      <c r="PSA153" s="48"/>
      <c r="PSB153" s="48"/>
      <c r="PSC153" s="48"/>
      <c r="PSD153" s="48"/>
      <c r="PSE153" s="48"/>
      <c r="PSF153" s="48"/>
      <c r="PSG153" s="48"/>
      <c r="PSH153" s="48"/>
      <c r="PSI153" s="48"/>
      <c r="PSJ153" s="48"/>
      <c r="PSK153" s="48"/>
      <c r="PSL153" s="48"/>
      <c r="PSM153" s="48"/>
      <c r="PSN153" s="48"/>
      <c r="PSO153" s="48"/>
      <c r="PSP153" s="48"/>
      <c r="PSQ153" s="48"/>
      <c r="PSR153" s="48"/>
      <c r="PSS153" s="48"/>
      <c r="PST153" s="48"/>
      <c r="PSU153" s="48"/>
      <c r="PSV153" s="48"/>
      <c r="PSW153" s="48"/>
      <c r="PSX153" s="48"/>
      <c r="PSY153" s="48"/>
      <c r="PSZ153" s="48"/>
      <c r="PTA153" s="48"/>
      <c r="PTB153" s="48"/>
      <c r="PTC153" s="48"/>
      <c r="PTD153" s="48"/>
      <c r="PTE153" s="48"/>
      <c r="PTF153" s="48"/>
      <c r="PTG153" s="48"/>
      <c r="PTH153" s="48"/>
      <c r="PTI153" s="48"/>
      <c r="PTJ153" s="48"/>
      <c r="PTK153" s="48"/>
      <c r="PTL153" s="48"/>
      <c r="PTM153" s="48"/>
      <c r="PTN153" s="48"/>
      <c r="PTO153" s="48"/>
      <c r="PTP153" s="48"/>
      <c r="PTQ153" s="48"/>
      <c r="PTR153" s="48"/>
      <c r="PTS153" s="48"/>
      <c r="PTT153" s="48"/>
      <c r="PTU153" s="48"/>
      <c r="PTV153" s="48"/>
      <c r="PTW153" s="48"/>
      <c r="PTX153" s="48"/>
      <c r="PTY153" s="48"/>
      <c r="PTZ153" s="48"/>
      <c r="PUA153" s="48"/>
      <c r="PUB153" s="48"/>
      <c r="PUC153" s="48"/>
      <c r="PUD153" s="48"/>
      <c r="PUE153" s="48"/>
      <c r="PUF153" s="48"/>
      <c r="PUG153" s="48"/>
      <c r="PUH153" s="48"/>
      <c r="PUI153" s="48"/>
      <c r="PUJ153" s="48"/>
      <c r="PUK153" s="48"/>
      <c r="PUL153" s="48"/>
      <c r="PUM153" s="48"/>
      <c r="PUN153" s="48"/>
      <c r="PUO153" s="48"/>
      <c r="PUP153" s="48"/>
      <c r="PUQ153" s="48"/>
      <c r="PUR153" s="48"/>
      <c r="PUS153" s="48"/>
      <c r="PUT153" s="48"/>
      <c r="PUU153" s="48"/>
      <c r="PUV153" s="48"/>
      <c r="PUW153" s="48"/>
      <c r="PUX153" s="48"/>
      <c r="PUY153" s="48"/>
      <c r="PUZ153" s="48"/>
      <c r="PVA153" s="48"/>
      <c r="PVB153" s="48"/>
      <c r="PVC153" s="48"/>
      <c r="PVD153" s="48"/>
      <c r="PVE153" s="48"/>
      <c r="PVF153" s="48"/>
      <c r="PVG153" s="48"/>
      <c r="PVH153" s="48"/>
      <c r="PVI153" s="48"/>
      <c r="PVJ153" s="48"/>
      <c r="PVK153" s="48"/>
      <c r="PVL153" s="48"/>
      <c r="PVM153" s="48"/>
      <c r="PVN153" s="48"/>
      <c r="PVO153" s="48"/>
      <c r="PVP153" s="48"/>
      <c r="PVQ153" s="48"/>
      <c r="PVR153" s="48"/>
      <c r="PVS153" s="48"/>
      <c r="PVT153" s="48"/>
      <c r="PVU153" s="48"/>
      <c r="PVV153" s="48"/>
      <c r="PVW153" s="48"/>
      <c r="PVX153" s="48"/>
      <c r="PVY153" s="48"/>
      <c r="PVZ153" s="48"/>
      <c r="PWA153" s="48"/>
      <c r="PWB153" s="48"/>
      <c r="PWC153" s="48"/>
      <c r="PWD153" s="48"/>
      <c r="PWE153" s="48"/>
      <c r="PWF153" s="48"/>
      <c r="PWG153" s="48"/>
      <c r="PWH153" s="48"/>
      <c r="PWI153" s="48"/>
      <c r="PWJ153" s="48"/>
      <c r="PWK153" s="48"/>
      <c r="PWL153" s="48"/>
      <c r="PWM153" s="48"/>
      <c r="PWN153" s="48"/>
      <c r="PWO153" s="48"/>
      <c r="PWP153" s="48"/>
      <c r="PWQ153" s="48"/>
      <c r="PWR153" s="48"/>
      <c r="PWS153" s="48"/>
      <c r="PWT153" s="48"/>
      <c r="PWU153" s="48"/>
      <c r="PWV153" s="48"/>
      <c r="PWW153" s="48"/>
      <c r="PWX153" s="48"/>
      <c r="PWY153" s="48"/>
      <c r="PWZ153" s="48"/>
      <c r="PXA153" s="48"/>
      <c r="PXB153" s="48"/>
      <c r="PXC153" s="48"/>
      <c r="PXD153" s="48"/>
      <c r="PXE153" s="48"/>
      <c r="PXF153" s="48"/>
      <c r="PXG153" s="48"/>
      <c r="PXH153" s="48"/>
      <c r="PXI153" s="48"/>
      <c r="PXJ153" s="48"/>
      <c r="PXK153" s="48"/>
      <c r="PXL153" s="48"/>
      <c r="PXM153" s="48"/>
      <c r="PXN153" s="48"/>
      <c r="PXO153" s="48"/>
      <c r="PXP153" s="48"/>
      <c r="PXQ153" s="48"/>
      <c r="PXR153" s="48"/>
      <c r="PXS153" s="48"/>
      <c r="PXT153" s="48"/>
      <c r="PXU153" s="48"/>
      <c r="PXV153" s="48"/>
      <c r="PXW153" s="48"/>
      <c r="PXX153" s="48"/>
      <c r="PXY153" s="48"/>
      <c r="PXZ153" s="48"/>
      <c r="PYA153" s="48"/>
      <c r="PYB153" s="48"/>
      <c r="PYC153" s="48"/>
      <c r="PYD153" s="48"/>
      <c r="PYE153" s="48"/>
      <c r="PYF153" s="48"/>
      <c r="PYG153" s="48"/>
      <c r="PYH153" s="48"/>
      <c r="PYI153" s="48"/>
      <c r="PYJ153" s="48"/>
      <c r="PYK153" s="48"/>
      <c r="PYL153" s="48"/>
      <c r="PYM153" s="48"/>
      <c r="PYN153" s="48"/>
      <c r="PYO153" s="48"/>
      <c r="PYP153" s="48"/>
      <c r="PYQ153" s="48"/>
      <c r="PYR153" s="48"/>
      <c r="PYS153" s="48"/>
      <c r="PYT153" s="48"/>
      <c r="PYU153" s="48"/>
      <c r="PYV153" s="48"/>
      <c r="PYW153" s="48"/>
      <c r="PYX153" s="48"/>
      <c r="PYY153" s="48"/>
      <c r="PYZ153" s="48"/>
      <c r="PZA153" s="48"/>
      <c r="PZB153" s="48"/>
      <c r="PZC153" s="48"/>
      <c r="PZD153" s="48"/>
      <c r="PZE153" s="48"/>
      <c r="PZF153" s="48"/>
      <c r="PZG153" s="48"/>
      <c r="PZH153" s="48"/>
      <c r="PZI153" s="48"/>
      <c r="PZJ153" s="48"/>
      <c r="PZK153" s="48"/>
      <c r="PZL153" s="48"/>
      <c r="PZM153" s="48"/>
      <c r="PZN153" s="48"/>
      <c r="PZO153" s="48"/>
      <c r="PZP153" s="48"/>
      <c r="PZQ153" s="48"/>
      <c r="PZR153" s="48"/>
      <c r="PZS153" s="48"/>
      <c r="PZT153" s="48"/>
      <c r="PZU153" s="48"/>
      <c r="PZV153" s="48"/>
      <c r="PZW153" s="48"/>
      <c r="PZX153" s="48"/>
      <c r="PZY153" s="48"/>
      <c r="PZZ153" s="48"/>
      <c r="QAA153" s="48"/>
      <c r="QAB153" s="48"/>
      <c r="QAC153" s="48"/>
      <c r="QAD153" s="48"/>
      <c r="QAE153" s="48"/>
      <c r="QAF153" s="48"/>
      <c r="QAG153" s="48"/>
      <c r="QAH153" s="48"/>
      <c r="QAI153" s="48"/>
      <c r="QAJ153" s="48"/>
      <c r="QAK153" s="48"/>
      <c r="QAL153" s="48"/>
      <c r="QAM153" s="48"/>
      <c r="QAN153" s="48"/>
      <c r="QAO153" s="48"/>
      <c r="QAP153" s="48"/>
      <c r="QAQ153" s="48"/>
      <c r="QAR153" s="48"/>
      <c r="QAS153" s="48"/>
      <c r="QAT153" s="48"/>
      <c r="QAU153" s="48"/>
      <c r="QAV153" s="48"/>
      <c r="QAW153" s="48"/>
      <c r="QAX153" s="48"/>
      <c r="QAY153" s="48"/>
      <c r="QAZ153" s="48"/>
      <c r="QBA153" s="48"/>
      <c r="QBB153" s="48"/>
      <c r="QBC153" s="48"/>
      <c r="QBD153" s="48"/>
      <c r="QBE153" s="48"/>
      <c r="QBF153" s="48"/>
      <c r="QBG153" s="48"/>
      <c r="QBH153" s="48"/>
      <c r="QBI153" s="48"/>
      <c r="QBJ153" s="48"/>
      <c r="QBK153" s="48"/>
      <c r="QBL153" s="48"/>
      <c r="QBM153" s="48"/>
      <c r="QBN153" s="48"/>
      <c r="QBO153" s="48"/>
      <c r="QBP153" s="48"/>
      <c r="QBQ153" s="48"/>
      <c r="QBR153" s="48"/>
      <c r="QBS153" s="48"/>
      <c r="QBT153" s="48"/>
      <c r="QBU153" s="48"/>
      <c r="QBV153" s="48"/>
      <c r="QBW153" s="48"/>
      <c r="QBX153" s="48"/>
      <c r="QBY153" s="48"/>
      <c r="QBZ153" s="48"/>
      <c r="QCA153" s="48"/>
      <c r="QCB153" s="48"/>
      <c r="QCC153" s="48"/>
      <c r="QCD153" s="48"/>
      <c r="QCE153" s="48"/>
      <c r="QCF153" s="48"/>
      <c r="QCG153" s="48"/>
      <c r="QCH153" s="48"/>
      <c r="QCI153" s="48"/>
      <c r="QCJ153" s="48"/>
      <c r="QCK153" s="48"/>
      <c r="QCL153" s="48"/>
      <c r="QCM153" s="48"/>
      <c r="QCN153" s="48"/>
      <c r="QCO153" s="48"/>
      <c r="QCP153" s="48"/>
      <c r="QCQ153" s="48"/>
      <c r="QCR153" s="48"/>
      <c r="QCS153" s="48"/>
      <c r="QCT153" s="48"/>
      <c r="QCU153" s="48"/>
      <c r="QCV153" s="48"/>
      <c r="QCW153" s="48"/>
      <c r="QCX153" s="48"/>
      <c r="QCY153" s="48"/>
      <c r="QCZ153" s="48"/>
      <c r="QDA153" s="48"/>
      <c r="QDB153" s="48"/>
      <c r="QDC153" s="48"/>
      <c r="QDD153" s="48"/>
      <c r="QDE153" s="48"/>
      <c r="QDF153" s="48"/>
      <c r="QDG153" s="48"/>
      <c r="QDH153" s="48"/>
      <c r="QDI153" s="48"/>
      <c r="QDJ153" s="48"/>
      <c r="QDK153" s="48"/>
      <c r="QDL153" s="48"/>
      <c r="QDM153" s="48"/>
      <c r="QDN153" s="48"/>
      <c r="QDO153" s="48"/>
      <c r="QDP153" s="48"/>
      <c r="QDQ153" s="48"/>
      <c r="QDR153" s="48"/>
      <c r="QDS153" s="48"/>
      <c r="QDT153" s="48"/>
      <c r="QDU153" s="48"/>
      <c r="QDV153" s="48"/>
      <c r="QDW153" s="48"/>
      <c r="QDX153" s="48"/>
      <c r="QDY153" s="48"/>
      <c r="QDZ153" s="48"/>
      <c r="QEA153" s="48"/>
      <c r="QEB153" s="48"/>
      <c r="QEC153" s="48"/>
      <c r="QED153" s="48"/>
      <c r="QEE153" s="48"/>
      <c r="QEF153" s="48"/>
      <c r="QEG153" s="48"/>
      <c r="QEH153" s="48"/>
      <c r="QEI153" s="48"/>
      <c r="QEJ153" s="48"/>
      <c r="QEK153" s="48"/>
      <c r="QEL153" s="48"/>
      <c r="QEM153" s="48"/>
      <c r="QEN153" s="48"/>
      <c r="QEO153" s="48"/>
      <c r="QEP153" s="48"/>
      <c r="QEQ153" s="48"/>
      <c r="QER153" s="48"/>
      <c r="QES153" s="48"/>
      <c r="QET153" s="48"/>
      <c r="QEU153" s="48"/>
      <c r="QEV153" s="48"/>
      <c r="QEW153" s="48"/>
      <c r="QEX153" s="48"/>
      <c r="QEY153" s="48"/>
      <c r="QEZ153" s="48"/>
      <c r="QFA153" s="48"/>
      <c r="QFB153" s="48"/>
      <c r="QFC153" s="48"/>
      <c r="QFD153" s="48"/>
      <c r="QFE153" s="48"/>
      <c r="QFF153" s="48"/>
      <c r="QFG153" s="48"/>
      <c r="QFH153" s="48"/>
      <c r="QFI153" s="48"/>
      <c r="QFJ153" s="48"/>
      <c r="QFK153" s="48"/>
      <c r="QFL153" s="48"/>
      <c r="QFM153" s="48"/>
      <c r="QFN153" s="48"/>
      <c r="QFO153" s="48"/>
      <c r="QFP153" s="48"/>
      <c r="QFQ153" s="48"/>
      <c r="QFR153" s="48"/>
      <c r="QFS153" s="48"/>
      <c r="QFT153" s="48"/>
      <c r="QFU153" s="48"/>
      <c r="QFV153" s="48"/>
      <c r="QFW153" s="48"/>
      <c r="QFX153" s="48"/>
      <c r="QFY153" s="48"/>
      <c r="QFZ153" s="48"/>
      <c r="QGA153" s="48"/>
      <c r="QGB153" s="48"/>
      <c r="QGC153" s="48"/>
      <c r="QGD153" s="48"/>
      <c r="QGE153" s="48"/>
      <c r="QGF153" s="48"/>
      <c r="QGG153" s="48"/>
      <c r="QGH153" s="48"/>
      <c r="QGI153" s="48"/>
      <c r="QGJ153" s="48"/>
      <c r="QGK153" s="48"/>
      <c r="QGL153" s="48"/>
      <c r="QGM153" s="48"/>
      <c r="QGN153" s="48"/>
      <c r="QGO153" s="48"/>
      <c r="QGP153" s="48"/>
      <c r="QGQ153" s="48"/>
      <c r="QGR153" s="48"/>
      <c r="QGS153" s="48"/>
      <c r="QGT153" s="48"/>
      <c r="QGU153" s="48"/>
      <c r="QGV153" s="48"/>
      <c r="QGW153" s="48"/>
      <c r="QGX153" s="48"/>
      <c r="QGY153" s="48"/>
      <c r="QGZ153" s="48"/>
      <c r="QHA153" s="48"/>
      <c r="QHB153" s="48"/>
      <c r="QHC153" s="48"/>
      <c r="QHD153" s="48"/>
      <c r="QHE153" s="48"/>
      <c r="QHF153" s="48"/>
      <c r="QHG153" s="48"/>
      <c r="QHH153" s="48"/>
      <c r="QHI153" s="48"/>
      <c r="QHJ153" s="48"/>
      <c r="QHK153" s="48"/>
      <c r="QHL153" s="48"/>
      <c r="QHM153" s="48"/>
      <c r="QHN153" s="48"/>
      <c r="QHO153" s="48"/>
      <c r="QHP153" s="48"/>
      <c r="QHQ153" s="48"/>
      <c r="QHR153" s="48"/>
      <c r="QHS153" s="48"/>
      <c r="QHT153" s="48"/>
      <c r="QHU153" s="48"/>
      <c r="QHV153" s="48"/>
      <c r="QHW153" s="48"/>
      <c r="QHX153" s="48"/>
      <c r="QHY153" s="48"/>
      <c r="QHZ153" s="48"/>
      <c r="QIA153" s="48"/>
      <c r="QIB153" s="48"/>
      <c r="QIC153" s="48"/>
      <c r="QID153" s="48"/>
      <c r="QIE153" s="48"/>
      <c r="QIF153" s="48"/>
      <c r="QIG153" s="48"/>
      <c r="QIH153" s="48"/>
      <c r="QII153" s="48"/>
      <c r="QIJ153" s="48"/>
      <c r="QIK153" s="48"/>
      <c r="QIL153" s="48"/>
      <c r="QIM153" s="48"/>
      <c r="QIN153" s="48"/>
      <c r="QIO153" s="48"/>
      <c r="QIP153" s="48"/>
      <c r="QIQ153" s="48"/>
      <c r="QIR153" s="48"/>
      <c r="QIS153" s="48"/>
      <c r="QIT153" s="48"/>
      <c r="QIU153" s="48"/>
      <c r="QIV153" s="48"/>
      <c r="QIW153" s="48"/>
      <c r="QIX153" s="48"/>
      <c r="QIY153" s="48"/>
      <c r="QIZ153" s="48"/>
      <c r="QJA153" s="48"/>
      <c r="QJB153" s="48"/>
      <c r="QJC153" s="48"/>
      <c r="QJD153" s="48"/>
      <c r="QJE153" s="48"/>
      <c r="QJF153" s="48"/>
      <c r="QJG153" s="48"/>
      <c r="QJH153" s="48"/>
      <c r="QJI153" s="48"/>
      <c r="QJJ153" s="48"/>
      <c r="QJK153" s="48"/>
      <c r="QJL153" s="48"/>
      <c r="QJM153" s="48"/>
      <c r="QJN153" s="48"/>
      <c r="QJO153" s="48"/>
      <c r="QJP153" s="48"/>
      <c r="QJQ153" s="48"/>
      <c r="QJR153" s="48"/>
      <c r="QJS153" s="48"/>
      <c r="QJT153" s="48"/>
      <c r="QJU153" s="48"/>
      <c r="QJV153" s="48"/>
      <c r="QJW153" s="48"/>
      <c r="QJX153" s="48"/>
      <c r="QJY153" s="48"/>
      <c r="QJZ153" s="48"/>
      <c r="QKA153" s="48"/>
      <c r="QKB153" s="48"/>
      <c r="QKC153" s="48"/>
      <c r="QKD153" s="48"/>
      <c r="QKE153" s="48"/>
      <c r="QKF153" s="48"/>
      <c r="QKG153" s="48"/>
      <c r="QKH153" s="48"/>
      <c r="QKI153" s="48"/>
      <c r="QKJ153" s="48"/>
      <c r="QKK153" s="48"/>
      <c r="QKL153" s="48"/>
      <c r="QKM153" s="48"/>
      <c r="QKN153" s="48"/>
      <c r="QKO153" s="48"/>
      <c r="QKP153" s="48"/>
      <c r="QKQ153" s="48"/>
      <c r="QKR153" s="48"/>
      <c r="QKS153" s="48"/>
      <c r="QKT153" s="48"/>
      <c r="QKU153" s="48"/>
      <c r="QKV153" s="48"/>
      <c r="QKW153" s="48"/>
      <c r="QKX153" s="48"/>
      <c r="QKY153" s="48"/>
      <c r="QKZ153" s="48"/>
      <c r="QLA153" s="48"/>
      <c r="QLB153" s="48"/>
      <c r="QLC153" s="48"/>
      <c r="QLD153" s="48"/>
      <c r="QLE153" s="48"/>
      <c r="QLF153" s="48"/>
      <c r="QLG153" s="48"/>
      <c r="QLH153" s="48"/>
      <c r="QLI153" s="48"/>
      <c r="QLJ153" s="48"/>
      <c r="QLK153" s="48"/>
      <c r="QLL153" s="48"/>
      <c r="QLM153" s="48"/>
      <c r="QLN153" s="48"/>
      <c r="QLO153" s="48"/>
      <c r="QLP153" s="48"/>
      <c r="QLQ153" s="48"/>
      <c r="QLR153" s="48"/>
      <c r="QLS153" s="48"/>
      <c r="QLT153" s="48"/>
      <c r="QLU153" s="48"/>
      <c r="QLV153" s="48"/>
      <c r="QLW153" s="48"/>
      <c r="QLX153" s="48"/>
      <c r="QLY153" s="48"/>
      <c r="QLZ153" s="48"/>
      <c r="QMA153" s="48"/>
      <c r="QMB153" s="48"/>
      <c r="QMC153" s="48"/>
      <c r="QMD153" s="48"/>
      <c r="QME153" s="48"/>
      <c r="QMF153" s="48"/>
      <c r="QMG153" s="48"/>
      <c r="QMH153" s="48"/>
      <c r="QMI153" s="48"/>
      <c r="QMJ153" s="48"/>
      <c r="QMK153" s="48"/>
      <c r="QML153" s="48"/>
      <c r="QMM153" s="48"/>
      <c r="QMN153" s="48"/>
      <c r="QMO153" s="48"/>
      <c r="QMP153" s="48"/>
      <c r="QMQ153" s="48"/>
      <c r="QMR153" s="48"/>
      <c r="QMS153" s="48"/>
      <c r="QMT153" s="48"/>
      <c r="QMU153" s="48"/>
      <c r="QMV153" s="48"/>
      <c r="QMW153" s="48"/>
      <c r="QMX153" s="48"/>
      <c r="QMY153" s="48"/>
      <c r="QMZ153" s="48"/>
      <c r="QNA153" s="48"/>
      <c r="QNB153" s="48"/>
      <c r="QNC153" s="48"/>
      <c r="QND153" s="48"/>
      <c r="QNE153" s="48"/>
      <c r="QNF153" s="48"/>
      <c r="QNG153" s="48"/>
      <c r="QNH153" s="48"/>
      <c r="QNI153" s="48"/>
      <c r="QNJ153" s="48"/>
      <c r="QNK153" s="48"/>
      <c r="QNL153" s="48"/>
      <c r="QNM153" s="48"/>
      <c r="QNN153" s="48"/>
      <c r="QNO153" s="48"/>
      <c r="QNP153" s="48"/>
      <c r="QNQ153" s="48"/>
      <c r="QNR153" s="48"/>
      <c r="QNS153" s="48"/>
      <c r="QNT153" s="48"/>
      <c r="QNU153" s="48"/>
      <c r="QNV153" s="48"/>
      <c r="QNW153" s="48"/>
      <c r="QNX153" s="48"/>
      <c r="QNY153" s="48"/>
      <c r="QNZ153" s="48"/>
      <c r="QOA153" s="48"/>
      <c r="QOB153" s="48"/>
      <c r="QOC153" s="48"/>
      <c r="QOD153" s="48"/>
      <c r="QOE153" s="48"/>
      <c r="QOF153" s="48"/>
      <c r="QOG153" s="48"/>
      <c r="QOH153" s="48"/>
      <c r="QOI153" s="48"/>
      <c r="QOJ153" s="48"/>
      <c r="QOK153" s="48"/>
      <c r="QOL153" s="48"/>
      <c r="QOM153" s="48"/>
      <c r="QON153" s="48"/>
      <c r="QOO153" s="48"/>
      <c r="QOP153" s="48"/>
      <c r="QOQ153" s="48"/>
      <c r="QOR153" s="48"/>
      <c r="QOS153" s="48"/>
      <c r="QOT153" s="48"/>
      <c r="QOU153" s="48"/>
      <c r="QOV153" s="48"/>
      <c r="QOW153" s="48"/>
      <c r="QOX153" s="48"/>
      <c r="QOY153" s="48"/>
      <c r="QOZ153" s="48"/>
      <c r="QPA153" s="48"/>
      <c r="QPB153" s="48"/>
      <c r="QPC153" s="48"/>
      <c r="QPD153" s="48"/>
      <c r="QPE153" s="48"/>
      <c r="QPF153" s="48"/>
      <c r="QPG153" s="48"/>
      <c r="QPH153" s="48"/>
      <c r="QPI153" s="48"/>
      <c r="QPJ153" s="48"/>
      <c r="QPK153" s="48"/>
      <c r="QPL153" s="48"/>
      <c r="QPM153" s="48"/>
      <c r="QPN153" s="48"/>
      <c r="QPO153" s="48"/>
      <c r="QPP153" s="48"/>
      <c r="QPQ153" s="48"/>
      <c r="QPR153" s="48"/>
      <c r="QPS153" s="48"/>
      <c r="QPT153" s="48"/>
      <c r="QPU153" s="48"/>
      <c r="QPV153" s="48"/>
      <c r="QPW153" s="48"/>
      <c r="QPX153" s="48"/>
      <c r="QPY153" s="48"/>
      <c r="QPZ153" s="48"/>
      <c r="QQA153" s="48"/>
      <c r="QQB153" s="48"/>
      <c r="QQC153" s="48"/>
      <c r="QQD153" s="48"/>
      <c r="QQE153" s="48"/>
      <c r="QQF153" s="48"/>
      <c r="QQG153" s="48"/>
      <c r="QQH153" s="48"/>
      <c r="QQI153" s="48"/>
      <c r="QQJ153" s="48"/>
      <c r="QQK153" s="48"/>
      <c r="QQL153" s="48"/>
      <c r="QQM153" s="48"/>
      <c r="QQN153" s="48"/>
      <c r="QQO153" s="48"/>
      <c r="QQP153" s="48"/>
      <c r="QQQ153" s="48"/>
      <c r="QQR153" s="48"/>
      <c r="QQS153" s="48"/>
      <c r="QQT153" s="48"/>
      <c r="QQU153" s="48"/>
      <c r="QQV153" s="48"/>
      <c r="QQW153" s="48"/>
      <c r="QQX153" s="48"/>
      <c r="QQY153" s="48"/>
      <c r="QQZ153" s="48"/>
      <c r="QRA153" s="48"/>
      <c r="QRB153" s="48"/>
      <c r="QRC153" s="48"/>
      <c r="QRD153" s="48"/>
      <c r="QRE153" s="48"/>
      <c r="QRF153" s="48"/>
      <c r="QRG153" s="48"/>
      <c r="QRH153" s="48"/>
      <c r="QRI153" s="48"/>
      <c r="QRJ153" s="48"/>
      <c r="QRK153" s="48"/>
      <c r="QRL153" s="48"/>
      <c r="QRM153" s="48"/>
      <c r="QRN153" s="48"/>
      <c r="QRO153" s="48"/>
      <c r="QRP153" s="48"/>
      <c r="QRQ153" s="48"/>
      <c r="QRR153" s="48"/>
      <c r="QRS153" s="48"/>
      <c r="QRT153" s="48"/>
      <c r="QRU153" s="48"/>
      <c r="QRV153" s="48"/>
      <c r="QRW153" s="48"/>
      <c r="QRX153" s="48"/>
      <c r="QRY153" s="48"/>
      <c r="QRZ153" s="48"/>
      <c r="QSA153" s="48"/>
      <c r="QSB153" s="48"/>
      <c r="QSC153" s="48"/>
      <c r="QSD153" s="48"/>
      <c r="QSE153" s="48"/>
      <c r="QSF153" s="48"/>
      <c r="QSG153" s="48"/>
      <c r="QSH153" s="48"/>
      <c r="QSI153" s="48"/>
      <c r="QSJ153" s="48"/>
      <c r="QSK153" s="48"/>
      <c r="QSL153" s="48"/>
      <c r="QSM153" s="48"/>
      <c r="QSN153" s="48"/>
      <c r="QSO153" s="48"/>
      <c r="QSP153" s="48"/>
      <c r="QSQ153" s="48"/>
      <c r="QSR153" s="48"/>
      <c r="QSS153" s="48"/>
      <c r="QST153" s="48"/>
      <c r="QSU153" s="48"/>
      <c r="QSV153" s="48"/>
      <c r="QSW153" s="48"/>
      <c r="QSX153" s="48"/>
      <c r="QSY153" s="48"/>
      <c r="QSZ153" s="48"/>
      <c r="QTA153" s="48"/>
      <c r="QTB153" s="48"/>
      <c r="QTC153" s="48"/>
      <c r="QTD153" s="48"/>
      <c r="QTE153" s="48"/>
      <c r="QTF153" s="48"/>
      <c r="QTG153" s="48"/>
      <c r="QTH153" s="48"/>
      <c r="QTI153" s="48"/>
      <c r="QTJ153" s="48"/>
      <c r="QTK153" s="48"/>
      <c r="QTL153" s="48"/>
      <c r="QTM153" s="48"/>
      <c r="QTN153" s="48"/>
      <c r="QTO153" s="48"/>
      <c r="QTP153" s="48"/>
      <c r="QTQ153" s="48"/>
      <c r="QTR153" s="48"/>
      <c r="QTS153" s="48"/>
      <c r="QTT153" s="48"/>
      <c r="QTU153" s="48"/>
      <c r="QTV153" s="48"/>
      <c r="QTW153" s="48"/>
      <c r="QTX153" s="48"/>
      <c r="QTY153" s="48"/>
      <c r="QTZ153" s="48"/>
      <c r="QUA153" s="48"/>
      <c r="QUB153" s="48"/>
      <c r="QUC153" s="48"/>
      <c r="QUD153" s="48"/>
      <c r="QUE153" s="48"/>
      <c r="QUF153" s="48"/>
      <c r="QUG153" s="48"/>
      <c r="QUH153" s="48"/>
      <c r="QUI153" s="48"/>
      <c r="QUJ153" s="48"/>
      <c r="QUK153" s="48"/>
      <c r="QUL153" s="48"/>
      <c r="QUM153" s="48"/>
      <c r="QUN153" s="48"/>
      <c r="QUO153" s="48"/>
      <c r="QUP153" s="48"/>
      <c r="QUQ153" s="48"/>
      <c r="QUR153" s="48"/>
      <c r="QUS153" s="48"/>
      <c r="QUT153" s="48"/>
      <c r="QUU153" s="48"/>
      <c r="QUV153" s="48"/>
      <c r="QUW153" s="48"/>
      <c r="QUX153" s="48"/>
      <c r="QUY153" s="48"/>
      <c r="QUZ153" s="48"/>
      <c r="QVA153" s="48"/>
      <c r="QVB153" s="48"/>
      <c r="QVC153" s="48"/>
      <c r="QVD153" s="48"/>
      <c r="QVE153" s="48"/>
      <c r="QVF153" s="48"/>
      <c r="QVG153" s="48"/>
      <c r="QVH153" s="48"/>
      <c r="QVI153" s="48"/>
      <c r="QVJ153" s="48"/>
      <c r="QVK153" s="48"/>
      <c r="QVL153" s="48"/>
      <c r="QVM153" s="48"/>
      <c r="QVN153" s="48"/>
      <c r="QVO153" s="48"/>
      <c r="QVP153" s="48"/>
      <c r="QVQ153" s="48"/>
      <c r="QVR153" s="48"/>
      <c r="QVS153" s="48"/>
      <c r="QVT153" s="48"/>
      <c r="QVU153" s="48"/>
      <c r="QVV153" s="48"/>
      <c r="QVW153" s="48"/>
      <c r="QVX153" s="48"/>
      <c r="QVY153" s="48"/>
      <c r="QVZ153" s="48"/>
      <c r="QWA153" s="48"/>
      <c r="QWB153" s="48"/>
      <c r="QWC153" s="48"/>
      <c r="QWD153" s="48"/>
      <c r="QWE153" s="48"/>
      <c r="QWF153" s="48"/>
      <c r="QWG153" s="48"/>
      <c r="QWH153" s="48"/>
      <c r="QWI153" s="48"/>
      <c r="QWJ153" s="48"/>
      <c r="QWK153" s="48"/>
      <c r="QWL153" s="48"/>
      <c r="QWM153" s="48"/>
      <c r="QWN153" s="48"/>
      <c r="QWO153" s="48"/>
      <c r="QWP153" s="48"/>
      <c r="QWQ153" s="48"/>
      <c r="QWR153" s="48"/>
      <c r="QWS153" s="48"/>
      <c r="QWT153" s="48"/>
      <c r="QWU153" s="48"/>
      <c r="QWV153" s="48"/>
      <c r="QWW153" s="48"/>
      <c r="QWX153" s="48"/>
      <c r="QWY153" s="48"/>
      <c r="QWZ153" s="48"/>
      <c r="QXA153" s="48"/>
      <c r="QXB153" s="48"/>
      <c r="QXC153" s="48"/>
      <c r="QXD153" s="48"/>
      <c r="QXE153" s="48"/>
      <c r="QXF153" s="48"/>
      <c r="QXG153" s="48"/>
      <c r="QXH153" s="48"/>
      <c r="QXI153" s="48"/>
      <c r="QXJ153" s="48"/>
      <c r="QXK153" s="48"/>
      <c r="QXL153" s="48"/>
      <c r="QXM153" s="48"/>
      <c r="QXN153" s="48"/>
      <c r="QXO153" s="48"/>
      <c r="QXP153" s="48"/>
      <c r="QXQ153" s="48"/>
      <c r="QXR153" s="48"/>
      <c r="QXS153" s="48"/>
      <c r="QXT153" s="48"/>
      <c r="QXU153" s="48"/>
      <c r="QXV153" s="48"/>
      <c r="QXW153" s="48"/>
      <c r="QXX153" s="48"/>
      <c r="QXY153" s="48"/>
      <c r="QXZ153" s="48"/>
      <c r="QYA153" s="48"/>
      <c r="QYB153" s="48"/>
      <c r="QYC153" s="48"/>
      <c r="QYD153" s="48"/>
      <c r="QYE153" s="48"/>
      <c r="QYF153" s="48"/>
      <c r="QYG153" s="48"/>
      <c r="QYH153" s="48"/>
      <c r="QYI153" s="48"/>
      <c r="QYJ153" s="48"/>
      <c r="QYK153" s="48"/>
      <c r="QYL153" s="48"/>
      <c r="QYM153" s="48"/>
      <c r="QYN153" s="48"/>
      <c r="QYO153" s="48"/>
      <c r="QYP153" s="48"/>
      <c r="QYQ153" s="48"/>
      <c r="QYR153" s="48"/>
      <c r="QYS153" s="48"/>
      <c r="QYT153" s="48"/>
      <c r="QYU153" s="48"/>
      <c r="QYV153" s="48"/>
      <c r="QYW153" s="48"/>
      <c r="QYX153" s="48"/>
      <c r="QYY153" s="48"/>
      <c r="QYZ153" s="48"/>
      <c r="QZA153" s="48"/>
      <c r="QZB153" s="48"/>
      <c r="QZC153" s="48"/>
      <c r="QZD153" s="48"/>
      <c r="QZE153" s="48"/>
      <c r="QZF153" s="48"/>
      <c r="QZG153" s="48"/>
      <c r="QZH153" s="48"/>
      <c r="QZI153" s="48"/>
      <c r="QZJ153" s="48"/>
      <c r="QZK153" s="48"/>
      <c r="QZL153" s="48"/>
      <c r="QZM153" s="48"/>
      <c r="QZN153" s="48"/>
      <c r="QZO153" s="48"/>
      <c r="QZP153" s="48"/>
      <c r="QZQ153" s="48"/>
      <c r="QZR153" s="48"/>
      <c r="QZS153" s="48"/>
      <c r="QZT153" s="48"/>
      <c r="QZU153" s="48"/>
      <c r="QZV153" s="48"/>
      <c r="QZW153" s="48"/>
      <c r="QZX153" s="48"/>
      <c r="QZY153" s="48"/>
      <c r="QZZ153" s="48"/>
      <c r="RAA153" s="48"/>
      <c r="RAB153" s="48"/>
      <c r="RAC153" s="48"/>
      <c r="RAD153" s="48"/>
      <c r="RAE153" s="48"/>
      <c r="RAF153" s="48"/>
      <c r="RAG153" s="48"/>
      <c r="RAH153" s="48"/>
      <c r="RAI153" s="48"/>
      <c r="RAJ153" s="48"/>
      <c r="RAK153" s="48"/>
      <c r="RAL153" s="48"/>
      <c r="RAM153" s="48"/>
      <c r="RAN153" s="48"/>
      <c r="RAO153" s="48"/>
      <c r="RAP153" s="48"/>
      <c r="RAQ153" s="48"/>
      <c r="RAR153" s="48"/>
      <c r="RAS153" s="48"/>
      <c r="RAT153" s="48"/>
      <c r="RAU153" s="48"/>
      <c r="RAV153" s="48"/>
      <c r="RAW153" s="48"/>
      <c r="RAX153" s="48"/>
      <c r="RAY153" s="48"/>
      <c r="RAZ153" s="48"/>
      <c r="RBA153" s="48"/>
      <c r="RBB153" s="48"/>
      <c r="RBC153" s="48"/>
      <c r="RBD153" s="48"/>
      <c r="RBE153" s="48"/>
      <c r="RBF153" s="48"/>
      <c r="RBG153" s="48"/>
      <c r="RBH153" s="48"/>
      <c r="RBI153" s="48"/>
      <c r="RBJ153" s="48"/>
      <c r="RBK153" s="48"/>
      <c r="RBL153" s="48"/>
      <c r="RBM153" s="48"/>
      <c r="RBN153" s="48"/>
      <c r="RBO153" s="48"/>
      <c r="RBP153" s="48"/>
      <c r="RBQ153" s="48"/>
      <c r="RBR153" s="48"/>
      <c r="RBS153" s="48"/>
      <c r="RBT153" s="48"/>
      <c r="RBU153" s="48"/>
      <c r="RBV153" s="48"/>
      <c r="RBW153" s="48"/>
      <c r="RBX153" s="48"/>
      <c r="RBY153" s="48"/>
      <c r="RBZ153" s="48"/>
      <c r="RCA153" s="48"/>
      <c r="RCB153" s="48"/>
      <c r="RCC153" s="48"/>
      <c r="RCD153" s="48"/>
      <c r="RCE153" s="48"/>
      <c r="RCF153" s="48"/>
      <c r="RCG153" s="48"/>
      <c r="RCH153" s="48"/>
      <c r="RCI153" s="48"/>
      <c r="RCJ153" s="48"/>
      <c r="RCK153" s="48"/>
      <c r="RCL153" s="48"/>
      <c r="RCM153" s="48"/>
      <c r="RCN153" s="48"/>
      <c r="RCO153" s="48"/>
      <c r="RCP153" s="48"/>
      <c r="RCQ153" s="48"/>
      <c r="RCR153" s="48"/>
      <c r="RCS153" s="48"/>
      <c r="RCT153" s="48"/>
      <c r="RCU153" s="48"/>
      <c r="RCV153" s="48"/>
      <c r="RCW153" s="48"/>
      <c r="RCX153" s="48"/>
      <c r="RCY153" s="48"/>
      <c r="RCZ153" s="48"/>
      <c r="RDA153" s="48"/>
      <c r="RDB153" s="48"/>
      <c r="RDC153" s="48"/>
      <c r="RDD153" s="48"/>
      <c r="RDE153" s="48"/>
      <c r="RDF153" s="48"/>
      <c r="RDG153" s="48"/>
      <c r="RDH153" s="48"/>
      <c r="RDI153" s="48"/>
      <c r="RDJ153" s="48"/>
      <c r="RDK153" s="48"/>
      <c r="RDL153" s="48"/>
      <c r="RDM153" s="48"/>
      <c r="RDN153" s="48"/>
      <c r="RDO153" s="48"/>
      <c r="RDP153" s="48"/>
      <c r="RDQ153" s="48"/>
      <c r="RDR153" s="48"/>
      <c r="RDS153" s="48"/>
      <c r="RDT153" s="48"/>
      <c r="RDU153" s="48"/>
      <c r="RDV153" s="48"/>
      <c r="RDW153" s="48"/>
      <c r="RDX153" s="48"/>
      <c r="RDY153" s="48"/>
      <c r="RDZ153" s="48"/>
      <c r="REA153" s="48"/>
      <c r="REB153" s="48"/>
      <c r="REC153" s="48"/>
      <c r="RED153" s="48"/>
      <c r="REE153" s="48"/>
      <c r="REF153" s="48"/>
      <c r="REG153" s="48"/>
      <c r="REH153" s="48"/>
      <c r="REI153" s="48"/>
      <c r="REJ153" s="48"/>
      <c r="REK153" s="48"/>
      <c r="REL153" s="48"/>
      <c r="REM153" s="48"/>
      <c r="REN153" s="48"/>
      <c r="REO153" s="48"/>
      <c r="REP153" s="48"/>
      <c r="REQ153" s="48"/>
      <c r="RER153" s="48"/>
      <c r="RES153" s="48"/>
      <c r="RET153" s="48"/>
      <c r="REU153" s="48"/>
      <c r="REV153" s="48"/>
      <c r="REW153" s="48"/>
      <c r="REX153" s="48"/>
      <c r="REY153" s="48"/>
      <c r="REZ153" s="48"/>
      <c r="RFA153" s="48"/>
      <c r="RFB153" s="48"/>
      <c r="RFC153" s="48"/>
      <c r="RFD153" s="48"/>
      <c r="RFE153" s="48"/>
      <c r="RFF153" s="48"/>
      <c r="RFG153" s="48"/>
      <c r="RFH153" s="48"/>
      <c r="RFI153" s="48"/>
      <c r="RFJ153" s="48"/>
      <c r="RFK153" s="48"/>
      <c r="RFL153" s="48"/>
      <c r="RFM153" s="48"/>
      <c r="RFN153" s="48"/>
      <c r="RFO153" s="48"/>
      <c r="RFP153" s="48"/>
      <c r="RFQ153" s="48"/>
      <c r="RFR153" s="48"/>
      <c r="RFS153" s="48"/>
      <c r="RFT153" s="48"/>
      <c r="RFU153" s="48"/>
      <c r="RFV153" s="48"/>
      <c r="RFW153" s="48"/>
      <c r="RFX153" s="48"/>
      <c r="RFY153" s="48"/>
      <c r="RFZ153" s="48"/>
      <c r="RGA153" s="48"/>
      <c r="RGB153" s="48"/>
      <c r="RGC153" s="48"/>
      <c r="RGD153" s="48"/>
      <c r="RGE153" s="48"/>
      <c r="RGF153" s="48"/>
      <c r="RGG153" s="48"/>
      <c r="RGH153" s="48"/>
      <c r="RGI153" s="48"/>
      <c r="RGJ153" s="48"/>
      <c r="RGK153" s="48"/>
      <c r="RGL153" s="48"/>
      <c r="RGM153" s="48"/>
      <c r="RGN153" s="48"/>
      <c r="RGO153" s="48"/>
      <c r="RGP153" s="48"/>
      <c r="RGQ153" s="48"/>
      <c r="RGR153" s="48"/>
      <c r="RGS153" s="48"/>
      <c r="RGT153" s="48"/>
      <c r="RGU153" s="48"/>
      <c r="RGV153" s="48"/>
      <c r="RGW153" s="48"/>
      <c r="RGX153" s="48"/>
      <c r="RGY153" s="48"/>
      <c r="RGZ153" s="48"/>
      <c r="RHA153" s="48"/>
      <c r="RHB153" s="48"/>
      <c r="RHC153" s="48"/>
      <c r="RHD153" s="48"/>
      <c r="RHE153" s="48"/>
      <c r="RHF153" s="48"/>
      <c r="RHG153" s="48"/>
      <c r="RHH153" s="48"/>
      <c r="RHI153" s="48"/>
      <c r="RHJ153" s="48"/>
      <c r="RHK153" s="48"/>
      <c r="RHL153" s="48"/>
      <c r="RHM153" s="48"/>
      <c r="RHN153" s="48"/>
      <c r="RHO153" s="48"/>
      <c r="RHP153" s="48"/>
      <c r="RHQ153" s="48"/>
      <c r="RHR153" s="48"/>
      <c r="RHS153" s="48"/>
      <c r="RHT153" s="48"/>
      <c r="RHU153" s="48"/>
      <c r="RHV153" s="48"/>
      <c r="RHW153" s="48"/>
      <c r="RHX153" s="48"/>
      <c r="RHY153" s="48"/>
      <c r="RHZ153" s="48"/>
      <c r="RIA153" s="48"/>
      <c r="RIB153" s="48"/>
      <c r="RIC153" s="48"/>
      <c r="RID153" s="48"/>
      <c r="RIE153" s="48"/>
      <c r="RIF153" s="48"/>
      <c r="RIG153" s="48"/>
      <c r="RIH153" s="48"/>
      <c r="RII153" s="48"/>
      <c r="RIJ153" s="48"/>
      <c r="RIK153" s="48"/>
      <c r="RIL153" s="48"/>
      <c r="RIM153" s="48"/>
      <c r="RIN153" s="48"/>
      <c r="RIO153" s="48"/>
      <c r="RIP153" s="48"/>
      <c r="RIQ153" s="48"/>
      <c r="RIR153" s="48"/>
      <c r="RIS153" s="48"/>
      <c r="RIT153" s="48"/>
      <c r="RIU153" s="48"/>
      <c r="RIV153" s="48"/>
      <c r="RIW153" s="48"/>
      <c r="RIX153" s="48"/>
      <c r="RIY153" s="48"/>
      <c r="RIZ153" s="48"/>
      <c r="RJA153" s="48"/>
      <c r="RJB153" s="48"/>
      <c r="RJC153" s="48"/>
      <c r="RJD153" s="48"/>
      <c r="RJE153" s="48"/>
      <c r="RJF153" s="48"/>
      <c r="RJG153" s="48"/>
      <c r="RJH153" s="48"/>
      <c r="RJI153" s="48"/>
      <c r="RJJ153" s="48"/>
      <c r="RJK153" s="48"/>
      <c r="RJL153" s="48"/>
      <c r="RJM153" s="48"/>
      <c r="RJN153" s="48"/>
      <c r="RJO153" s="48"/>
      <c r="RJP153" s="48"/>
      <c r="RJQ153" s="48"/>
      <c r="RJR153" s="48"/>
      <c r="RJS153" s="48"/>
      <c r="RJT153" s="48"/>
      <c r="RJU153" s="48"/>
      <c r="RJV153" s="48"/>
      <c r="RJW153" s="48"/>
      <c r="RJX153" s="48"/>
      <c r="RJY153" s="48"/>
      <c r="RJZ153" s="48"/>
      <c r="RKA153" s="48"/>
      <c r="RKB153" s="48"/>
      <c r="RKC153" s="48"/>
      <c r="RKD153" s="48"/>
      <c r="RKE153" s="48"/>
      <c r="RKF153" s="48"/>
      <c r="RKG153" s="48"/>
      <c r="RKH153" s="48"/>
      <c r="RKI153" s="48"/>
      <c r="RKJ153" s="48"/>
      <c r="RKK153" s="48"/>
      <c r="RKL153" s="48"/>
      <c r="RKM153" s="48"/>
      <c r="RKN153" s="48"/>
      <c r="RKO153" s="48"/>
      <c r="RKP153" s="48"/>
      <c r="RKQ153" s="48"/>
      <c r="RKR153" s="48"/>
      <c r="RKS153" s="48"/>
      <c r="RKT153" s="48"/>
      <c r="RKU153" s="48"/>
      <c r="RKV153" s="48"/>
      <c r="RKW153" s="48"/>
      <c r="RKX153" s="48"/>
      <c r="RKY153" s="48"/>
      <c r="RKZ153" s="48"/>
      <c r="RLA153" s="48"/>
      <c r="RLB153" s="48"/>
      <c r="RLC153" s="48"/>
      <c r="RLD153" s="48"/>
      <c r="RLE153" s="48"/>
      <c r="RLF153" s="48"/>
      <c r="RLG153" s="48"/>
      <c r="RLH153" s="48"/>
      <c r="RLI153" s="48"/>
      <c r="RLJ153" s="48"/>
      <c r="RLK153" s="48"/>
      <c r="RLL153" s="48"/>
      <c r="RLM153" s="48"/>
      <c r="RLN153" s="48"/>
      <c r="RLO153" s="48"/>
      <c r="RLP153" s="48"/>
      <c r="RLQ153" s="48"/>
      <c r="RLR153" s="48"/>
      <c r="RLS153" s="48"/>
      <c r="RLT153" s="48"/>
      <c r="RLU153" s="48"/>
      <c r="RLV153" s="48"/>
      <c r="RLW153" s="48"/>
      <c r="RLX153" s="48"/>
      <c r="RLY153" s="48"/>
      <c r="RLZ153" s="48"/>
      <c r="RMA153" s="48"/>
      <c r="RMB153" s="48"/>
      <c r="RMC153" s="48"/>
      <c r="RMD153" s="48"/>
      <c r="RME153" s="48"/>
      <c r="RMF153" s="48"/>
      <c r="RMG153" s="48"/>
      <c r="RMH153" s="48"/>
      <c r="RMI153" s="48"/>
      <c r="RMJ153" s="48"/>
      <c r="RMK153" s="48"/>
      <c r="RML153" s="48"/>
      <c r="RMM153" s="48"/>
      <c r="RMN153" s="48"/>
      <c r="RMO153" s="48"/>
      <c r="RMP153" s="48"/>
      <c r="RMQ153" s="48"/>
      <c r="RMR153" s="48"/>
      <c r="RMS153" s="48"/>
      <c r="RMT153" s="48"/>
      <c r="RMU153" s="48"/>
      <c r="RMV153" s="48"/>
      <c r="RMW153" s="48"/>
      <c r="RMX153" s="48"/>
      <c r="RMY153" s="48"/>
      <c r="RMZ153" s="48"/>
      <c r="RNA153" s="48"/>
      <c r="RNB153" s="48"/>
      <c r="RNC153" s="48"/>
      <c r="RND153" s="48"/>
      <c r="RNE153" s="48"/>
      <c r="RNF153" s="48"/>
      <c r="RNG153" s="48"/>
      <c r="RNH153" s="48"/>
      <c r="RNI153" s="48"/>
      <c r="RNJ153" s="48"/>
      <c r="RNK153" s="48"/>
      <c r="RNL153" s="48"/>
      <c r="RNM153" s="48"/>
      <c r="RNN153" s="48"/>
      <c r="RNO153" s="48"/>
      <c r="RNP153" s="48"/>
      <c r="RNQ153" s="48"/>
      <c r="RNR153" s="48"/>
      <c r="RNS153" s="48"/>
      <c r="RNT153" s="48"/>
      <c r="RNU153" s="48"/>
      <c r="RNV153" s="48"/>
      <c r="RNW153" s="48"/>
      <c r="RNX153" s="48"/>
      <c r="RNY153" s="48"/>
      <c r="RNZ153" s="48"/>
      <c r="ROA153" s="48"/>
      <c r="ROB153" s="48"/>
      <c r="ROC153" s="48"/>
      <c r="ROD153" s="48"/>
      <c r="ROE153" s="48"/>
      <c r="ROF153" s="48"/>
      <c r="ROG153" s="48"/>
      <c r="ROH153" s="48"/>
      <c r="ROI153" s="48"/>
      <c r="ROJ153" s="48"/>
      <c r="ROK153" s="48"/>
      <c r="ROL153" s="48"/>
      <c r="ROM153" s="48"/>
      <c r="RON153" s="48"/>
      <c r="ROO153" s="48"/>
      <c r="ROP153" s="48"/>
      <c r="ROQ153" s="48"/>
      <c r="ROR153" s="48"/>
      <c r="ROS153" s="48"/>
      <c r="ROT153" s="48"/>
      <c r="ROU153" s="48"/>
      <c r="ROV153" s="48"/>
      <c r="ROW153" s="48"/>
      <c r="ROX153" s="48"/>
      <c r="ROY153" s="48"/>
      <c r="ROZ153" s="48"/>
      <c r="RPA153" s="48"/>
      <c r="RPB153" s="48"/>
      <c r="RPC153" s="48"/>
      <c r="RPD153" s="48"/>
      <c r="RPE153" s="48"/>
      <c r="RPF153" s="48"/>
      <c r="RPG153" s="48"/>
      <c r="RPH153" s="48"/>
      <c r="RPI153" s="48"/>
      <c r="RPJ153" s="48"/>
      <c r="RPK153" s="48"/>
      <c r="RPL153" s="48"/>
      <c r="RPM153" s="48"/>
      <c r="RPN153" s="48"/>
      <c r="RPO153" s="48"/>
      <c r="RPP153" s="48"/>
      <c r="RPQ153" s="48"/>
      <c r="RPR153" s="48"/>
      <c r="RPS153" s="48"/>
      <c r="RPT153" s="48"/>
      <c r="RPU153" s="48"/>
      <c r="RPV153" s="48"/>
      <c r="RPW153" s="48"/>
      <c r="RPX153" s="48"/>
      <c r="RPY153" s="48"/>
      <c r="RPZ153" s="48"/>
      <c r="RQA153" s="48"/>
      <c r="RQB153" s="48"/>
      <c r="RQC153" s="48"/>
      <c r="RQD153" s="48"/>
      <c r="RQE153" s="48"/>
      <c r="RQF153" s="48"/>
      <c r="RQG153" s="48"/>
      <c r="RQH153" s="48"/>
      <c r="RQI153" s="48"/>
      <c r="RQJ153" s="48"/>
      <c r="RQK153" s="48"/>
      <c r="RQL153" s="48"/>
      <c r="RQM153" s="48"/>
      <c r="RQN153" s="48"/>
      <c r="RQO153" s="48"/>
      <c r="RQP153" s="48"/>
      <c r="RQQ153" s="48"/>
      <c r="RQR153" s="48"/>
      <c r="RQS153" s="48"/>
      <c r="RQT153" s="48"/>
      <c r="RQU153" s="48"/>
      <c r="RQV153" s="48"/>
      <c r="RQW153" s="48"/>
      <c r="RQX153" s="48"/>
      <c r="RQY153" s="48"/>
      <c r="RQZ153" s="48"/>
      <c r="RRA153" s="48"/>
      <c r="RRB153" s="48"/>
      <c r="RRC153" s="48"/>
      <c r="RRD153" s="48"/>
      <c r="RRE153" s="48"/>
      <c r="RRF153" s="48"/>
      <c r="RRG153" s="48"/>
      <c r="RRH153" s="48"/>
      <c r="RRI153" s="48"/>
      <c r="RRJ153" s="48"/>
      <c r="RRK153" s="48"/>
      <c r="RRL153" s="48"/>
      <c r="RRM153" s="48"/>
      <c r="RRN153" s="48"/>
      <c r="RRO153" s="48"/>
      <c r="RRP153" s="48"/>
      <c r="RRQ153" s="48"/>
      <c r="RRR153" s="48"/>
      <c r="RRS153" s="48"/>
      <c r="RRT153" s="48"/>
      <c r="RRU153" s="48"/>
      <c r="RRV153" s="48"/>
      <c r="RRW153" s="48"/>
      <c r="RRX153" s="48"/>
      <c r="RRY153" s="48"/>
      <c r="RRZ153" s="48"/>
      <c r="RSA153" s="48"/>
      <c r="RSB153" s="48"/>
      <c r="RSC153" s="48"/>
      <c r="RSD153" s="48"/>
      <c r="RSE153" s="48"/>
      <c r="RSF153" s="48"/>
      <c r="RSG153" s="48"/>
      <c r="RSH153" s="48"/>
      <c r="RSI153" s="48"/>
      <c r="RSJ153" s="48"/>
      <c r="RSK153" s="48"/>
      <c r="RSL153" s="48"/>
      <c r="RSM153" s="48"/>
      <c r="RSN153" s="48"/>
      <c r="RSO153" s="48"/>
      <c r="RSP153" s="48"/>
      <c r="RSQ153" s="48"/>
      <c r="RSR153" s="48"/>
      <c r="RSS153" s="48"/>
      <c r="RST153" s="48"/>
      <c r="RSU153" s="48"/>
      <c r="RSV153" s="48"/>
      <c r="RSW153" s="48"/>
      <c r="RSX153" s="48"/>
      <c r="RSY153" s="48"/>
      <c r="RSZ153" s="48"/>
      <c r="RTA153" s="48"/>
      <c r="RTB153" s="48"/>
      <c r="RTC153" s="48"/>
      <c r="RTD153" s="48"/>
      <c r="RTE153" s="48"/>
      <c r="RTF153" s="48"/>
      <c r="RTG153" s="48"/>
      <c r="RTH153" s="48"/>
      <c r="RTI153" s="48"/>
      <c r="RTJ153" s="48"/>
      <c r="RTK153" s="48"/>
      <c r="RTL153" s="48"/>
      <c r="RTM153" s="48"/>
      <c r="RTN153" s="48"/>
      <c r="RTO153" s="48"/>
      <c r="RTP153" s="48"/>
      <c r="RTQ153" s="48"/>
      <c r="RTR153" s="48"/>
      <c r="RTS153" s="48"/>
      <c r="RTT153" s="48"/>
      <c r="RTU153" s="48"/>
      <c r="RTV153" s="48"/>
      <c r="RTW153" s="48"/>
      <c r="RTX153" s="48"/>
      <c r="RTY153" s="48"/>
      <c r="RTZ153" s="48"/>
      <c r="RUA153" s="48"/>
      <c r="RUB153" s="48"/>
      <c r="RUC153" s="48"/>
      <c r="RUD153" s="48"/>
      <c r="RUE153" s="48"/>
      <c r="RUF153" s="48"/>
      <c r="RUG153" s="48"/>
      <c r="RUH153" s="48"/>
      <c r="RUI153" s="48"/>
      <c r="RUJ153" s="48"/>
      <c r="RUK153" s="48"/>
      <c r="RUL153" s="48"/>
      <c r="RUM153" s="48"/>
      <c r="RUN153" s="48"/>
      <c r="RUO153" s="48"/>
      <c r="RUP153" s="48"/>
      <c r="RUQ153" s="48"/>
      <c r="RUR153" s="48"/>
      <c r="RUS153" s="48"/>
      <c r="RUT153" s="48"/>
      <c r="RUU153" s="48"/>
      <c r="RUV153" s="48"/>
      <c r="RUW153" s="48"/>
      <c r="RUX153" s="48"/>
      <c r="RUY153" s="48"/>
      <c r="RUZ153" s="48"/>
      <c r="RVA153" s="48"/>
      <c r="RVB153" s="48"/>
      <c r="RVC153" s="48"/>
      <c r="RVD153" s="48"/>
      <c r="RVE153" s="48"/>
      <c r="RVF153" s="48"/>
      <c r="RVG153" s="48"/>
      <c r="RVH153" s="48"/>
      <c r="RVI153" s="48"/>
      <c r="RVJ153" s="48"/>
      <c r="RVK153" s="48"/>
      <c r="RVL153" s="48"/>
      <c r="RVM153" s="48"/>
      <c r="RVN153" s="48"/>
      <c r="RVO153" s="48"/>
      <c r="RVP153" s="48"/>
      <c r="RVQ153" s="48"/>
      <c r="RVR153" s="48"/>
      <c r="RVS153" s="48"/>
      <c r="RVT153" s="48"/>
      <c r="RVU153" s="48"/>
      <c r="RVV153" s="48"/>
      <c r="RVW153" s="48"/>
      <c r="RVX153" s="48"/>
      <c r="RVY153" s="48"/>
      <c r="RVZ153" s="48"/>
      <c r="RWA153" s="48"/>
      <c r="RWB153" s="48"/>
      <c r="RWC153" s="48"/>
      <c r="RWD153" s="48"/>
      <c r="RWE153" s="48"/>
      <c r="RWF153" s="48"/>
      <c r="RWG153" s="48"/>
      <c r="RWH153" s="48"/>
      <c r="RWI153" s="48"/>
      <c r="RWJ153" s="48"/>
      <c r="RWK153" s="48"/>
      <c r="RWL153" s="48"/>
      <c r="RWM153" s="48"/>
      <c r="RWN153" s="48"/>
      <c r="RWO153" s="48"/>
      <c r="RWP153" s="48"/>
      <c r="RWQ153" s="48"/>
      <c r="RWR153" s="48"/>
      <c r="RWS153" s="48"/>
      <c r="RWT153" s="48"/>
      <c r="RWU153" s="48"/>
      <c r="RWV153" s="48"/>
      <c r="RWW153" s="48"/>
      <c r="RWX153" s="48"/>
      <c r="RWY153" s="48"/>
      <c r="RWZ153" s="48"/>
      <c r="RXA153" s="48"/>
      <c r="RXB153" s="48"/>
      <c r="RXC153" s="48"/>
      <c r="RXD153" s="48"/>
      <c r="RXE153" s="48"/>
      <c r="RXF153" s="48"/>
      <c r="RXG153" s="48"/>
      <c r="RXH153" s="48"/>
      <c r="RXI153" s="48"/>
      <c r="RXJ153" s="48"/>
      <c r="RXK153" s="48"/>
      <c r="RXL153" s="48"/>
      <c r="RXM153" s="48"/>
      <c r="RXN153" s="48"/>
      <c r="RXO153" s="48"/>
      <c r="RXP153" s="48"/>
      <c r="RXQ153" s="48"/>
      <c r="RXR153" s="48"/>
      <c r="RXS153" s="48"/>
      <c r="RXT153" s="48"/>
      <c r="RXU153" s="48"/>
      <c r="RXV153" s="48"/>
      <c r="RXW153" s="48"/>
      <c r="RXX153" s="48"/>
      <c r="RXY153" s="48"/>
      <c r="RXZ153" s="48"/>
      <c r="RYA153" s="48"/>
      <c r="RYB153" s="48"/>
      <c r="RYC153" s="48"/>
      <c r="RYD153" s="48"/>
      <c r="RYE153" s="48"/>
      <c r="RYF153" s="48"/>
      <c r="RYG153" s="48"/>
      <c r="RYH153" s="48"/>
      <c r="RYI153" s="48"/>
      <c r="RYJ153" s="48"/>
      <c r="RYK153" s="48"/>
      <c r="RYL153" s="48"/>
      <c r="RYM153" s="48"/>
      <c r="RYN153" s="48"/>
      <c r="RYO153" s="48"/>
      <c r="RYP153" s="48"/>
      <c r="RYQ153" s="48"/>
      <c r="RYR153" s="48"/>
      <c r="RYS153" s="48"/>
      <c r="RYT153" s="48"/>
      <c r="RYU153" s="48"/>
      <c r="RYV153" s="48"/>
      <c r="RYW153" s="48"/>
      <c r="RYX153" s="48"/>
      <c r="RYY153" s="48"/>
      <c r="RYZ153" s="48"/>
      <c r="RZA153" s="48"/>
      <c r="RZB153" s="48"/>
      <c r="RZC153" s="48"/>
      <c r="RZD153" s="48"/>
      <c r="RZE153" s="48"/>
      <c r="RZF153" s="48"/>
      <c r="RZG153" s="48"/>
      <c r="RZH153" s="48"/>
      <c r="RZI153" s="48"/>
      <c r="RZJ153" s="48"/>
      <c r="RZK153" s="48"/>
      <c r="RZL153" s="48"/>
      <c r="RZM153" s="48"/>
      <c r="RZN153" s="48"/>
      <c r="RZO153" s="48"/>
      <c r="RZP153" s="48"/>
      <c r="RZQ153" s="48"/>
      <c r="RZR153" s="48"/>
      <c r="RZS153" s="48"/>
      <c r="RZT153" s="48"/>
      <c r="RZU153" s="48"/>
      <c r="RZV153" s="48"/>
      <c r="RZW153" s="48"/>
      <c r="RZX153" s="48"/>
      <c r="RZY153" s="48"/>
      <c r="RZZ153" s="48"/>
      <c r="SAA153" s="48"/>
      <c r="SAB153" s="48"/>
      <c r="SAC153" s="48"/>
      <c r="SAD153" s="48"/>
      <c r="SAE153" s="48"/>
      <c r="SAF153" s="48"/>
      <c r="SAG153" s="48"/>
      <c r="SAH153" s="48"/>
      <c r="SAI153" s="48"/>
      <c r="SAJ153" s="48"/>
      <c r="SAK153" s="48"/>
      <c r="SAL153" s="48"/>
      <c r="SAM153" s="48"/>
      <c r="SAN153" s="48"/>
      <c r="SAO153" s="48"/>
      <c r="SAP153" s="48"/>
      <c r="SAQ153" s="48"/>
      <c r="SAR153" s="48"/>
      <c r="SAS153" s="48"/>
      <c r="SAT153" s="48"/>
      <c r="SAU153" s="48"/>
      <c r="SAV153" s="48"/>
      <c r="SAW153" s="48"/>
      <c r="SAX153" s="48"/>
      <c r="SAY153" s="48"/>
      <c r="SAZ153" s="48"/>
      <c r="SBA153" s="48"/>
      <c r="SBB153" s="48"/>
      <c r="SBC153" s="48"/>
      <c r="SBD153" s="48"/>
      <c r="SBE153" s="48"/>
      <c r="SBF153" s="48"/>
      <c r="SBG153" s="48"/>
      <c r="SBH153" s="48"/>
      <c r="SBI153" s="48"/>
      <c r="SBJ153" s="48"/>
      <c r="SBK153" s="48"/>
      <c r="SBL153" s="48"/>
      <c r="SBM153" s="48"/>
      <c r="SBN153" s="48"/>
      <c r="SBO153" s="48"/>
      <c r="SBP153" s="48"/>
      <c r="SBQ153" s="48"/>
      <c r="SBR153" s="48"/>
      <c r="SBS153" s="48"/>
      <c r="SBT153" s="48"/>
      <c r="SBU153" s="48"/>
      <c r="SBV153" s="48"/>
      <c r="SBW153" s="48"/>
      <c r="SBX153" s="48"/>
      <c r="SBY153" s="48"/>
      <c r="SBZ153" s="48"/>
      <c r="SCA153" s="48"/>
      <c r="SCB153" s="48"/>
      <c r="SCC153" s="48"/>
      <c r="SCD153" s="48"/>
      <c r="SCE153" s="48"/>
      <c r="SCF153" s="48"/>
      <c r="SCG153" s="48"/>
      <c r="SCH153" s="48"/>
      <c r="SCI153" s="48"/>
      <c r="SCJ153" s="48"/>
      <c r="SCK153" s="48"/>
      <c r="SCL153" s="48"/>
      <c r="SCM153" s="48"/>
      <c r="SCN153" s="48"/>
      <c r="SCO153" s="48"/>
      <c r="SCP153" s="48"/>
      <c r="SCQ153" s="48"/>
      <c r="SCR153" s="48"/>
      <c r="SCS153" s="48"/>
      <c r="SCT153" s="48"/>
      <c r="SCU153" s="48"/>
      <c r="SCV153" s="48"/>
      <c r="SCW153" s="48"/>
      <c r="SCX153" s="48"/>
      <c r="SCY153" s="48"/>
      <c r="SCZ153" s="48"/>
      <c r="SDA153" s="48"/>
      <c r="SDB153" s="48"/>
      <c r="SDC153" s="48"/>
      <c r="SDD153" s="48"/>
      <c r="SDE153" s="48"/>
      <c r="SDF153" s="48"/>
      <c r="SDG153" s="48"/>
      <c r="SDH153" s="48"/>
      <c r="SDI153" s="48"/>
      <c r="SDJ153" s="48"/>
      <c r="SDK153" s="48"/>
      <c r="SDL153" s="48"/>
      <c r="SDM153" s="48"/>
      <c r="SDN153" s="48"/>
      <c r="SDO153" s="48"/>
      <c r="SDP153" s="48"/>
      <c r="SDQ153" s="48"/>
      <c r="SDR153" s="48"/>
      <c r="SDS153" s="48"/>
      <c r="SDT153" s="48"/>
      <c r="SDU153" s="48"/>
      <c r="SDV153" s="48"/>
      <c r="SDW153" s="48"/>
      <c r="SDX153" s="48"/>
      <c r="SDY153" s="48"/>
      <c r="SDZ153" s="48"/>
      <c r="SEA153" s="48"/>
      <c r="SEB153" s="48"/>
      <c r="SEC153" s="48"/>
      <c r="SED153" s="48"/>
      <c r="SEE153" s="48"/>
      <c r="SEF153" s="48"/>
      <c r="SEG153" s="48"/>
      <c r="SEH153" s="48"/>
      <c r="SEI153" s="48"/>
      <c r="SEJ153" s="48"/>
      <c r="SEK153" s="48"/>
      <c r="SEL153" s="48"/>
      <c r="SEM153" s="48"/>
      <c r="SEN153" s="48"/>
      <c r="SEO153" s="48"/>
      <c r="SEP153" s="48"/>
      <c r="SEQ153" s="48"/>
      <c r="SER153" s="48"/>
      <c r="SES153" s="48"/>
      <c r="SET153" s="48"/>
      <c r="SEU153" s="48"/>
      <c r="SEV153" s="48"/>
      <c r="SEW153" s="48"/>
      <c r="SEX153" s="48"/>
      <c r="SEY153" s="48"/>
      <c r="SEZ153" s="48"/>
      <c r="SFA153" s="48"/>
      <c r="SFB153" s="48"/>
      <c r="SFC153" s="48"/>
      <c r="SFD153" s="48"/>
      <c r="SFE153" s="48"/>
      <c r="SFF153" s="48"/>
      <c r="SFG153" s="48"/>
      <c r="SFH153" s="48"/>
      <c r="SFI153" s="48"/>
      <c r="SFJ153" s="48"/>
      <c r="SFK153" s="48"/>
      <c r="SFL153" s="48"/>
      <c r="SFM153" s="48"/>
      <c r="SFN153" s="48"/>
      <c r="SFO153" s="48"/>
      <c r="SFP153" s="48"/>
      <c r="SFQ153" s="48"/>
      <c r="SFR153" s="48"/>
      <c r="SFS153" s="48"/>
      <c r="SFT153" s="48"/>
      <c r="SFU153" s="48"/>
      <c r="SFV153" s="48"/>
      <c r="SFW153" s="48"/>
      <c r="SFX153" s="48"/>
      <c r="SFY153" s="48"/>
      <c r="SFZ153" s="48"/>
      <c r="SGA153" s="48"/>
      <c r="SGB153" s="48"/>
      <c r="SGC153" s="48"/>
      <c r="SGD153" s="48"/>
      <c r="SGE153" s="48"/>
      <c r="SGF153" s="48"/>
      <c r="SGG153" s="48"/>
      <c r="SGH153" s="48"/>
      <c r="SGI153" s="48"/>
      <c r="SGJ153" s="48"/>
      <c r="SGK153" s="48"/>
      <c r="SGL153" s="48"/>
      <c r="SGM153" s="48"/>
      <c r="SGN153" s="48"/>
      <c r="SGO153" s="48"/>
      <c r="SGP153" s="48"/>
      <c r="SGQ153" s="48"/>
      <c r="SGR153" s="48"/>
      <c r="SGS153" s="48"/>
      <c r="SGT153" s="48"/>
      <c r="SGU153" s="48"/>
      <c r="SGV153" s="48"/>
      <c r="SGW153" s="48"/>
      <c r="SGX153" s="48"/>
      <c r="SGY153" s="48"/>
      <c r="SGZ153" s="48"/>
      <c r="SHA153" s="48"/>
      <c r="SHB153" s="48"/>
      <c r="SHC153" s="48"/>
      <c r="SHD153" s="48"/>
      <c r="SHE153" s="48"/>
      <c r="SHF153" s="48"/>
      <c r="SHG153" s="48"/>
      <c r="SHH153" s="48"/>
      <c r="SHI153" s="48"/>
      <c r="SHJ153" s="48"/>
      <c r="SHK153" s="48"/>
      <c r="SHL153" s="48"/>
      <c r="SHM153" s="48"/>
      <c r="SHN153" s="48"/>
      <c r="SHO153" s="48"/>
      <c r="SHP153" s="48"/>
      <c r="SHQ153" s="48"/>
      <c r="SHR153" s="48"/>
      <c r="SHS153" s="48"/>
      <c r="SHT153" s="48"/>
      <c r="SHU153" s="48"/>
      <c r="SHV153" s="48"/>
      <c r="SHW153" s="48"/>
      <c r="SHX153" s="48"/>
      <c r="SHY153" s="48"/>
      <c r="SHZ153" s="48"/>
      <c r="SIA153" s="48"/>
      <c r="SIB153" s="48"/>
      <c r="SIC153" s="48"/>
      <c r="SID153" s="48"/>
      <c r="SIE153" s="48"/>
      <c r="SIF153" s="48"/>
      <c r="SIG153" s="48"/>
      <c r="SIH153" s="48"/>
      <c r="SII153" s="48"/>
      <c r="SIJ153" s="48"/>
      <c r="SIK153" s="48"/>
      <c r="SIL153" s="48"/>
      <c r="SIM153" s="48"/>
      <c r="SIN153" s="48"/>
      <c r="SIO153" s="48"/>
      <c r="SIP153" s="48"/>
      <c r="SIQ153" s="48"/>
      <c r="SIR153" s="48"/>
      <c r="SIS153" s="48"/>
      <c r="SIT153" s="48"/>
      <c r="SIU153" s="48"/>
      <c r="SIV153" s="48"/>
      <c r="SIW153" s="48"/>
      <c r="SIX153" s="48"/>
      <c r="SIY153" s="48"/>
      <c r="SIZ153" s="48"/>
      <c r="SJA153" s="48"/>
      <c r="SJB153" s="48"/>
      <c r="SJC153" s="48"/>
      <c r="SJD153" s="48"/>
      <c r="SJE153" s="48"/>
      <c r="SJF153" s="48"/>
      <c r="SJG153" s="48"/>
      <c r="SJH153" s="48"/>
      <c r="SJI153" s="48"/>
      <c r="SJJ153" s="48"/>
      <c r="SJK153" s="48"/>
      <c r="SJL153" s="48"/>
      <c r="SJM153" s="48"/>
      <c r="SJN153" s="48"/>
      <c r="SJO153" s="48"/>
      <c r="SJP153" s="48"/>
      <c r="SJQ153" s="48"/>
      <c r="SJR153" s="48"/>
      <c r="SJS153" s="48"/>
      <c r="SJT153" s="48"/>
      <c r="SJU153" s="48"/>
      <c r="SJV153" s="48"/>
      <c r="SJW153" s="48"/>
      <c r="SJX153" s="48"/>
      <c r="SJY153" s="48"/>
      <c r="SJZ153" s="48"/>
      <c r="SKA153" s="48"/>
      <c r="SKB153" s="48"/>
      <c r="SKC153" s="48"/>
      <c r="SKD153" s="48"/>
      <c r="SKE153" s="48"/>
      <c r="SKF153" s="48"/>
      <c r="SKG153" s="48"/>
      <c r="SKH153" s="48"/>
      <c r="SKI153" s="48"/>
      <c r="SKJ153" s="48"/>
      <c r="SKK153" s="48"/>
      <c r="SKL153" s="48"/>
      <c r="SKM153" s="48"/>
      <c r="SKN153" s="48"/>
      <c r="SKO153" s="48"/>
      <c r="SKP153" s="48"/>
      <c r="SKQ153" s="48"/>
      <c r="SKR153" s="48"/>
      <c r="SKS153" s="48"/>
      <c r="SKT153" s="48"/>
      <c r="SKU153" s="48"/>
      <c r="SKV153" s="48"/>
      <c r="SKW153" s="48"/>
      <c r="SKX153" s="48"/>
      <c r="SKY153" s="48"/>
      <c r="SKZ153" s="48"/>
      <c r="SLA153" s="48"/>
      <c r="SLB153" s="48"/>
      <c r="SLC153" s="48"/>
      <c r="SLD153" s="48"/>
      <c r="SLE153" s="48"/>
      <c r="SLF153" s="48"/>
      <c r="SLG153" s="48"/>
      <c r="SLH153" s="48"/>
      <c r="SLI153" s="48"/>
      <c r="SLJ153" s="48"/>
      <c r="SLK153" s="48"/>
      <c r="SLL153" s="48"/>
      <c r="SLM153" s="48"/>
      <c r="SLN153" s="48"/>
      <c r="SLO153" s="48"/>
      <c r="SLP153" s="48"/>
      <c r="SLQ153" s="48"/>
      <c r="SLR153" s="48"/>
      <c r="SLS153" s="48"/>
      <c r="SLT153" s="48"/>
      <c r="SLU153" s="48"/>
      <c r="SLV153" s="48"/>
      <c r="SLW153" s="48"/>
      <c r="SLX153" s="48"/>
      <c r="SLY153" s="48"/>
      <c r="SLZ153" s="48"/>
      <c r="SMA153" s="48"/>
      <c r="SMB153" s="48"/>
      <c r="SMC153" s="48"/>
      <c r="SMD153" s="48"/>
      <c r="SME153" s="48"/>
      <c r="SMF153" s="48"/>
      <c r="SMG153" s="48"/>
      <c r="SMH153" s="48"/>
      <c r="SMI153" s="48"/>
      <c r="SMJ153" s="48"/>
      <c r="SMK153" s="48"/>
      <c r="SML153" s="48"/>
      <c r="SMM153" s="48"/>
      <c r="SMN153" s="48"/>
      <c r="SMO153" s="48"/>
      <c r="SMP153" s="48"/>
      <c r="SMQ153" s="48"/>
      <c r="SMR153" s="48"/>
      <c r="SMS153" s="48"/>
      <c r="SMT153" s="48"/>
      <c r="SMU153" s="48"/>
      <c r="SMV153" s="48"/>
      <c r="SMW153" s="48"/>
      <c r="SMX153" s="48"/>
      <c r="SMY153" s="48"/>
      <c r="SMZ153" s="48"/>
      <c r="SNA153" s="48"/>
      <c r="SNB153" s="48"/>
      <c r="SNC153" s="48"/>
      <c r="SND153" s="48"/>
      <c r="SNE153" s="48"/>
      <c r="SNF153" s="48"/>
      <c r="SNG153" s="48"/>
      <c r="SNH153" s="48"/>
      <c r="SNI153" s="48"/>
      <c r="SNJ153" s="48"/>
      <c r="SNK153" s="48"/>
      <c r="SNL153" s="48"/>
      <c r="SNM153" s="48"/>
      <c r="SNN153" s="48"/>
      <c r="SNO153" s="48"/>
      <c r="SNP153" s="48"/>
      <c r="SNQ153" s="48"/>
      <c r="SNR153" s="48"/>
      <c r="SNS153" s="48"/>
      <c r="SNT153" s="48"/>
      <c r="SNU153" s="48"/>
      <c r="SNV153" s="48"/>
      <c r="SNW153" s="48"/>
      <c r="SNX153" s="48"/>
      <c r="SNY153" s="48"/>
      <c r="SNZ153" s="48"/>
      <c r="SOA153" s="48"/>
      <c r="SOB153" s="48"/>
      <c r="SOC153" s="48"/>
      <c r="SOD153" s="48"/>
      <c r="SOE153" s="48"/>
      <c r="SOF153" s="48"/>
      <c r="SOG153" s="48"/>
      <c r="SOH153" s="48"/>
      <c r="SOI153" s="48"/>
      <c r="SOJ153" s="48"/>
      <c r="SOK153" s="48"/>
      <c r="SOL153" s="48"/>
      <c r="SOM153" s="48"/>
      <c r="SON153" s="48"/>
      <c r="SOO153" s="48"/>
      <c r="SOP153" s="48"/>
      <c r="SOQ153" s="48"/>
      <c r="SOR153" s="48"/>
      <c r="SOS153" s="48"/>
      <c r="SOT153" s="48"/>
      <c r="SOU153" s="48"/>
      <c r="SOV153" s="48"/>
      <c r="SOW153" s="48"/>
      <c r="SOX153" s="48"/>
      <c r="SOY153" s="48"/>
      <c r="SOZ153" s="48"/>
      <c r="SPA153" s="48"/>
      <c r="SPB153" s="48"/>
      <c r="SPC153" s="48"/>
      <c r="SPD153" s="48"/>
      <c r="SPE153" s="48"/>
      <c r="SPF153" s="48"/>
      <c r="SPG153" s="48"/>
      <c r="SPH153" s="48"/>
      <c r="SPI153" s="48"/>
      <c r="SPJ153" s="48"/>
      <c r="SPK153" s="48"/>
      <c r="SPL153" s="48"/>
      <c r="SPM153" s="48"/>
      <c r="SPN153" s="48"/>
      <c r="SPO153" s="48"/>
      <c r="SPP153" s="48"/>
      <c r="SPQ153" s="48"/>
      <c r="SPR153" s="48"/>
      <c r="SPS153" s="48"/>
      <c r="SPT153" s="48"/>
      <c r="SPU153" s="48"/>
      <c r="SPV153" s="48"/>
      <c r="SPW153" s="48"/>
      <c r="SPX153" s="48"/>
      <c r="SPY153" s="48"/>
      <c r="SPZ153" s="48"/>
      <c r="SQA153" s="48"/>
      <c r="SQB153" s="48"/>
      <c r="SQC153" s="48"/>
      <c r="SQD153" s="48"/>
      <c r="SQE153" s="48"/>
      <c r="SQF153" s="48"/>
      <c r="SQG153" s="48"/>
      <c r="SQH153" s="48"/>
      <c r="SQI153" s="48"/>
      <c r="SQJ153" s="48"/>
      <c r="SQK153" s="48"/>
      <c r="SQL153" s="48"/>
      <c r="SQM153" s="48"/>
      <c r="SQN153" s="48"/>
      <c r="SQO153" s="48"/>
      <c r="SQP153" s="48"/>
      <c r="SQQ153" s="48"/>
      <c r="SQR153" s="48"/>
      <c r="SQS153" s="48"/>
      <c r="SQT153" s="48"/>
      <c r="SQU153" s="48"/>
      <c r="SQV153" s="48"/>
      <c r="SQW153" s="48"/>
      <c r="SQX153" s="48"/>
      <c r="SQY153" s="48"/>
      <c r="SQZ153" s="48"/>
      <c r="SRA153" s="48"/>
      <c r="SRB153" s="48"/>
      <c r="SRC153" s="48"/>
      <c r="SRD153" s="48"/>
      <c r="SRE153" s="48"/>
      <c r="SRF153" s="48"/>
      <c r="SRG153" s="48"/>
      <c r="SRH153" s="48"/>
      <c r="SRI153" s="48"/>
      <c r="SRJ153" s="48"/>
      <c r="SRK153" s="48"/>
      <c r="SRL153" s="48"/>
      <c r="SRM153" s="48"/>
      <c r="SRN153" s="48"/>
      <c r="SRO153" s="48"/>
      <c r="SRP153" s="48"/>
      <c r="SRQ153" s="48"/>
      <c r="SRR153" s="48"/>
      <c r="SRS153" s="48"/>
      <c r="SRT153" s="48"/>
      <c r="SRU153" s="48"/>
      <c r="SRV153" s="48"/>
      <c r="SRW153" s="48"/>
      <c r="SRX153" s="48"/>
      <c r="SRY153" s="48"/>
      <c r="SRZ153" s="48"/>
      <c r="SSA153" s="48"/>
      <c r="SSB153" s="48"/>
      <c r="SSC153" s="48"/>
      <c r="SSD153" s="48"/>
      <c r="SSE153" s="48"/>
      <c r="SSF153" s="48"/>
      <c r="SSG153" s="48"/>
      <c r="SSH153" s="48"/>
      <c r="SSI153" s="48"/>
      <c r="SSJ153" s="48"/>
      <c r="SSK153" s="48"/>
      <c r="SSL153" s="48"/>
      <c r="SSM153" s="48"/>
      <c r="SSN153" s="48"/>
      <c r="SSO153" s="48"/>
      <c r="SSP153" s="48"/>
      <c r="SSQ153" s="48"/>
      <c r="SSR153" s="48"/>
      <c r="SSS153" s="48"/>
      <c r="SST153" s="48"/>
      <c r="SSU153" s="48"/>
      <c r="SSV153" s="48"/>
      <c r="SSW153" s="48"/>
      <c r="SSX153" s="48"/>
      <c r="SSY153" s="48"/>
      <c r="SSZ153" s="48"/>
      <c r="STA153" s="48"/>
      <c r="STB153" s="48"/>
      <c r="STC153" s="48"/>
      <c r="STD153" s="48"/>
      <c r="STE153" s="48"/>
      <c r="STF153" s="48"/>
      <c r="STG153" s="48"/>
      <c r="STH153" s="48"/>
      <c r="STI153" s="48"/>
      <c r="STJ153" s="48"/>
      <c r="STK153" s="48"/>
      <c r="STL153" s="48"/>
      <c r="STM153" s="48"/>
      <c r="STN153" s="48"/>
      <c r="STO153" s="48"/>
      <c r="STP153" s="48"/>
      <c r="STQ153" s="48"/>
      <c r="STR153" s="48"/>
      <c r="STS153" s="48"/>
      <c r="STT153" s="48"/>
      <c r="STU153" s="48"/>
      <c r="STV153" s="48"/>
      <c r="STW153" s="48"/>
      <c r="STX153" s="48"/>
      <c r="STY153" s="48"/>
      <c r="STZ153" s="48"/>
      <c r="SUA153" s="48"/>
      <c r="SUB153" s="48"/>
      <c r="SUC153" s="48"/>
      <c r="SUD153" s="48"/>
      <c r="SUE153" s="48"/>
      <c r="SUF153" s="48"/>
      <c r="SUG153" s="48"/>
      <c r="SUH153" s="48"/>
      <c r="SUI153" s="48"/>
      <c r="SUJ153" s="48"/>
      <c r="SUK153" s="48"/>
      <c r="SUL153" s="48"/>
      <c r="SUM153" s="48"/>
      <c r="SUN153" s="48"/>
      <c r="SUO153" s="48"/>
      <c r="SUP153" s="48"/>
      <c r="SUQ153" s="48"/>
      <c r="SUR153" s="48"/>
      <c r="SUS153" s="48"/>
      <c r="SUT153" s="48"/>
      <c r="SUU153" s="48"/>
      <c r="SUV153" s="48"/>
      <c r="SUW153" s="48"/>
      <c r="SUX153" s="48"/>
      <c r="SUY153" s="48"/>
      <c r="SUZ153" s="48"/>
      <c r="SVA153" s="48"/>
      <c r="SVB153" s="48"/>
      <c r="SVC153" s="48"/>
      <c r="SVD153" s="48"/>
      <c r="SVE153" s="48"/>
      <c r="SVF153" s="48"/>
      <c r="SVG153" s="48"/>
      <c r="SVH153" s="48"/>
      <c r="SVI153" s="48"/>
      <c r="SVJ153" s="48"/>
      <c r="SVK153" s="48"/>
      <c r="SVL153" s="48"/>
      <c r="SVM153" s="48"/>
      <c r="SVN153" s="48"/>
      <c r="SVO153" s="48"/>
      <c r="SVP153" s="48"/>
      <c r="SVQ153" s="48"/>
      <c r="SVR153" s="48"/>
      <c r="SVS153" s="48"/>
      <c r="SVT153" s="48"/>
      <c r="SVU153" s="48"/>
      <c r="SVV153" s="48"/>
      <c r="SVW153" s="48"/>
      <c r="SVX153" s="48"/>
      <c r="SVY153" s="48"/>
      <c r="SVZ153" s="48"/>
      <c r="SWA153" s="48"/>
      <c r="SWB153" s="48"/>
      <c r="SWC153" s="48"/>
      <c r="SWD153" s="48"/>
      <c r="SWE153" s="48"/>
      <c r="SWF153" s="48"/>
      <c r="SWG153" s="48"/>
      <c r="SWH153" s="48"/>
      <c r="SWI153" s="48"/>
      <c r="SWJ153" s="48"/>
      <c r="SWK153" s="48"/>
      <c r="SWL153" s="48"/>
      <c r="SWM153" s="48"/>
      <c r="SWN153" s="48"/>
      <c r="SWO153" s="48"/>
      <c r="SWP153" s="48"/>
      <c r="SWQ153" s="48"/>
      <c r="SWR153" s="48"/>
      <c r="SWS153" s="48"/>
      <c r="SWT153" s="48"/>
      <c r="SWU153" s="48"/>
      <c r="SWV153" s="48"/>
      <c r="SWW153" s="48"/>
      <c r="SWX153" s="48"/>
      <c r="SWY153" s="48"/>
      <c r="SWZ153" s="48"/>
      <c r="SXA153" s="48"/>
      <c r="SXB153" s="48"/>
      <c r="SXC153" s="48"/>
      <c r="SXD153" s="48"/>
      <c r="SXE153" s="48"/>
      <c r="SXF153" s="48"/>
      <c r="SXG153" s="48"/>
      <c r="SXH153" s="48"/>
      <c r="SXI153" s="48"/>
      <c r="SXJ153" s="48"/>
      <c r="SXK153" s="48"/>
      <c r="SXL153" s="48"/>
      <c r="SXM153" s="48"/>
      <c r="SXN153" s="48"/>
      <c r="SXO153" s="48"/>
      <c r="SXP153" s="48"/>
      <c r="SXQ153" s="48"/>
      <c r="SXR153" s="48"/>
      <c r="SXS153" s="48"/>
      <c r="SXT153" s="48"/>
      <c r="SXU153" s="48"/>
      <c r="SXV153" s="48"/>
      <c r="SXW153" s="48"/>
      <c r="SXX153" s="48"/>
      <c r="SXY153" s="48"/>
      <c r="SXZ153" s="48"/>
      <c r="SYA153" s="48"/>
      <c r="SYB153" s="48"/>
      <c r="SYC153" s="48"/>
      <c r="SYD153" s="48"/>
      <c r="SYE153" s="48"/>
      <c r="SYF153" s="48"/>
      <c r="SYG153" s="48"/>
      <c r="SYH153" s="48"/>
      <c r="SYI153" s="48"/>
      <c r="SYJ153" s="48"/>
      <c r="SYK153" s="48"/>
      <c r="SYL153" s="48"/>
      <c r="SYM153" s="48"/>
      <c r="SYN153" s="48"/>
      <c r="SYO153" s="48"/>
      <c r="SYP153" s="48"/>
      <c r="SYQ153" s="48"/>
      <c r="SYR153" s="48"/>
      <c r="SYS153" s="48"/>
      <c r="SYT153" s="48"/>
      <c r="SYU153" s="48"/>
      <c r="SYV153" s="48"/>
      <c r="SYW153" s="48"/>
      <c r="SYX153" s="48"/>
      <c r="SYY153" s="48"/>
      <c r="SYZ153" s="48"/>
      <c r="SZA153" s="48"/>
      <c r="SZB153" s="48"/>
      <c r="SZC153" s="48"/>
      <c r="SZD153" s="48"/>
      <c r="SZE153" s="48"/>
      <c r="SZF153" s="48"/>
      <c r="SZG153" s="48"/>
      <c r="SZH153" s="48"/>
      <c r="SZI153" s="48"/>
      <c r="SZJ153" s="48"/>
      <c r="SZK153" s="48"/>
      <c r="SZL153" s="48"/>
      <c r="SZM153" s="48"/>
      <c r="SZN153" s="48"/>
      <c r="SZO153" s="48"/>
      <c r="SZP153" s="48"/>
      <c r="SZQ153" s="48"/>
      <c r="SZR153" s="48"/>
      <c r="SZS153" s="48"/>
      <c r="SZT153" s="48"/>
      <c r="SZU153" s="48"/>
      <c r="SZV153" s="48"/>
      <c r="SZW153" s="48"/>
      <c r="SZX153" s="48"/>
      <c r="SZY153" s="48"/>
      <c r="SZZ153" s="48"/>
      <c r="TAA153" s="48"/>
      <c r="TAB153" s="48"/>
      <c r="TAC153" s="48"/>
      <c r="TAD153" s="48"/>
      <c r="TAE153" s="48"/>
      <c r="TAF153" s="48"/>
      <c r="TAG153" s="48"/>
      <c r="TAH153" s="48"/>
      <c r="TAI153" s="48"/>
      <c r="TAJ153" s="48"/>
      <c r="TAK153" s="48"/>
      <c r="TAL153" s="48"/>
      <c r="TAM153" s="48"/>
      <c r="TAN153" s="48"/>
      <c r="TAO153" s="48"/>
      <c r="TAP153" s="48"/>
      <c r="TAQ153" s="48"/>
      <c r="TAR153" s="48"/>
      <c r="TAS153" s="48"/>
      <c r="TAT153" s="48"/>
      <c r="TAU153" s="48"/>
      <c r="TAV153" s="48"/>
      <c r="TAW153" s="48"/>
      <c r="TAX153" s="48"/>
      <c r="TAY153" s="48"/>
      <c r="TAZ153" s="48"/>
      <c r="TBA153" s="48"/>
      <c r="TBB153" s="48"/>
      <c r="TBC153" s="48"/>
      <c r="TBD153" s="48"/>
      <c r="TBE153" s="48"/>
      <c r="TBF153" s="48"/>
      <c r="TBG153" s="48"/>
      <c r="TBH153" s="48"/>
      <c r="TBI153" s="48"/>
      <c r="TBJ153" s="48"/>
      <c r="TBK153" s="48"/>
      <c r="TBL153" s="48"/>
      <c r="TBM153" s="48"/>
      <c r="TBN153" s="48"/>
      <c r="TBO153" s="48"/>
      <c r="TBP153" s="48"/>
      <c r="TBQ153" s="48"/>
      <c r="TBR153" s="48"/>
      <c r="TBS153" s="48"/>
      <c r="TBT153" s="48"/>
      <c r="TBU153" s="48"/>
      <c r="TBV153" s="48"/>
      <c r="TBW153" s="48"/>
      <c r="TBX153" s="48"/>
      <c r="TBY153" s="48"/>
      <c r="TBZ153" s="48"/>
      <c r="TCA153" s="48"/>
      <c r="TCB153" s="48"/>
      <c r="TCC153" s="48"/>
      <c r="TCD153" s="48"/>
      <c r="TCE153" s="48"/>
      <c r="TCF153" s="48"/>
      <c r="TCG153" s="48"/>
      <c r="TCH153" s="48"/>
      <c r="TCI153" s="48"/>
      <c r="TCJ153" s="48"/>
      <c r="TCK153" s="48"/>
      <c r="TCL153" s="48"/>
      <c r="TCM153" s="48"/>
      <c r="TCN153" s="48"/>
      <c r="TCO153" s="48"/>
      <c r="TCP153" s="48"/>
      <c r="TCQ153" s="48"/>
      <c r="TCR153" s="48"/>
      <c r="TCS153" s="48"/>
      <c r="TCT153" s="48"/>
      <c r="TCU153" s="48"/>
      <c r="TCV153" s="48"/>
      <c r="TCW153" s="48"/>
      <c r="TCX153" s="48"/>
      <c r="TCY153" s="48"/>
      <c r="TCZ153" s="48"/>
      <c r="TDA153" s="48"/>
      <c r="TDB153" s="48"/>
      <c r="TDC153" s="48"/>
      <c r="TDD153" s="48"/>
      <c r="TDE153" s="48"/>
      <c r="TDF153" s="48"/>
      <c r="TDG153" s="48"/>
      <c r="TDH153" s="48"/>
      <c r="TDI153" s="48"/>
      <c r="TDJ153" s="48"/>
      <c r="TDK153" s="48"/>
      <c r="TDL153" s="48"/>
      <c r="TDM153" s="48"/>
      <c r="TDN153" s="48"/>
      <c r="TDO153" s="48"/>
      <c r="TDP153" s="48"/>
      <c r="TDQ153" s="48"/>
      <c r="TDR153" s="48"/>
      <c r="TDS153" s="48"/>
      <c r="TDT153" s="48"/>
      <c r="TDU153" s="48"/>
      <c r="TDV153" s="48"/>
      <c r="TDW153" s="48"/>
      <c r="TDX153" s="48"/>
      <c r="TDY153" s="48"/>
      <c r="TDZ153" s="48"/>
      <c r="TEA153" s="48"/>
      <c r="TEB153" s="48"/>
      <c r="TEC153" s="48"/>
      <c r="TED153" s="48"/>
      <c r="TEE153" s="48"/>
      <c r="TEF153" s="48"/>
      <c r="TEG153" s="48"/>
      <c r="TEH153" s="48"/>
      <c r="TEI153" s="48"/>
      <c r="TEJ153" s="48"/>
      <c r="TEK153" s="48"/>
      <c r="TEL153" s="48"/>
      <c r="TEM153" s="48"/>
      <c r="TEN153" s="48"/>
      <c r="TEO153" s="48"/>
      <c r="TEP153" s="48"/>
      <c r="TEQ153" s="48"/>
      <c r="TER153" s="48"/>
      <c r="TES153" s="48"/>
      <c r="TET153" s="48"/>
      <c r="TEU153" s="48"/>
      <c r="TEV153" s="48"/>
      <c r="TEW153" s="48"/>
      <c r="TEX153" s="48"/>
      <c r="TEY153" s="48"/>
      <c r="TEZ153" s="48"/>
      <c r="TFA153" s="48"/>
      <c r="TFB153" s="48"/>
      <c r="TFC153" s="48"/>
      <c r="TFD153" s="48"/>
      <c r="TFE153" s="48"/>
      <c r="TFF153" s="48"/>
      <c r="TFG153" s="48"/>
      <c r="TFH153" s="48"/>
      <c r="TFI153" s="48"/>
      <c r="TFJ153" s="48"/>
      <c r="TFK153" s="48"/>
      <c r="TFL153" s="48"/>
      <c r="TFM153" s="48"/>
      <c r="TFN153" s="48"/>
      <c r="TFO153" s="48"/>
      <c r="TFP153" s="48"/>
      <c r="TFQ153" s="48"/>
      <c r="TFR153" s="48"/>
      <c r="TFS153" s="48"/>
      <c r="TFT153" s="48"/>
      <c r="TFU153" s="48"/>
      <c r="TFV153" s="48"/>
      <c r="TFW153" s="48"/>
      <c r="TFX153" s="48"/>
      <c r="TFY153" s="48"/>
      <c r="TFZ153" s="48"/>
      <c r="TGA153" s="48"/>
      <c r="TGB153" s="48"/>
      <c r="TGC153" s="48"/>
      <c r="TGD153" s="48"/>
      <c r="TGE153" s="48"/>
      <c r="TGF153" s="48"/>
      <c r="TGG153" s="48"/>
      <c r="TGH153" s="48"/>
      <c r="TGI153" s="48"/>
      <c r="TGJ153" s="48"/>
      <c r="TGK153" s="48"/>
      <c r="TGL153" s="48"/>
      <c r="TGM153" s="48"/>
      <c r="TGN153" s="48"/>
      <c r="TGO153" s="48"/>
      <c r="TGP153" s="48"/>
      <c r="TGQ153" s="48"/>
      <c r="TGR153" s="48"/>
      <c r="TGS153" s="48"/>
      <c r="TGT153" s="48"/>
      <c r="TGU153" s="48"/>
      <c r="TGV153" s="48"/>
      <c r="TGW153" s="48"/>
      <c r="TGX153" s="48"/>
      <c r="TGY153" s="48"/>
      <c r="TGZ153" s="48"/>
      <c r="THA153" s="48"/>
      <c r="THB153" s="48"/>
      <c r="THC153" s="48"/>
      <c r="THD153" s="48"/>
      <c r="THE153" s="48"/>
      <c r="THF153" s="48"/>
      <c r="THG153" s="48"/>
      <c r="THH153" s="48"/>
      <c r="THI153" s="48"/>
      <c r="THJ153" s="48"/>
      <c r="THK153" s="48"/>
      <c r="THL153" s="48"/>
      <c r="THM153" s="48"/>
      <c r="THN153" s="48"/>
      <c r="THO153" s="48"/>
      <c r="THP153" s="48"/>
      <c r="THQ153" s="48"/>
      <c r="THR153" s="48"/>
      <c r="THS153" s="48"/>
      <c r="THT153" s="48"/>
      <c r="THU153" s="48"/>
      <c r="THV153" s="48"/>
      <c r="THW153" s="48"/>
      <c r="THX153" s="48"/>
      <c r="THY153" s="48"/>
      <c r="THZ153" s="48"/>
      <c r="TIA153" s="48"/>
      <c r="TIB153" s="48"/>
      <c r="TIC153" s="48"/>
      <c r="TID153" s="48"/>
      <c r="TIE153" s="48"/>
      <c r="TIF153" s="48"/>
      <c r="TIG153" s="48"/>
      <c r="TIH153" s="48"/>
      <c r="TII153" s="48"/>
      <c r="TIJ153" s="48"/>
      <c r="TIK153" s="48"/>
      <c r="TIL153" s="48"/>
      <c r="TIM153" s="48"/>
      <c r="TIN153" s="48"/>
      <c r="TIO153" s="48"/>
      <c r="TIP153" s="48"/>
      <c r="TIQ153" s="48"/>
      <c r="TIR153" s="48"/>
      <c r="TIS153" s="48"/>
      <c r="TIT153" s="48"/>
      <c r="TIU153" s="48"/>
      <c r="TIV153" s="48"/>
      <c r="TIW153" s="48"/>
      <c r="TIX153" s="48"/>
      <c r="TIY153" s="48"/>
      <c r="TIZ153" s="48"/>
      <c r="TJA153" s="48"/>
      <c r="TJB153" s="48"/>
      <c r="TJC153" s="48"/>
      <c r="TJD153" s="48"/>
      <c r="TJE153" s="48"/>
      <c r="TJF153" s="48"/>
      <c r="TJG153" s="48"/>
      <c r="TJH153" s="48"/>
      <c r="TJI153" s="48"/>
      <c r="TJJ153" s="48"/>
      <c r="TJK153" s="48"/>
      <c r="TJL153" s="48"/>
      <c r="TJM153" s="48"/>
      <c r="TJN153" s="48"/>
      <c r="TJO153" s="48"/>
      <c r="TJP153" s="48"/>
      <c r="TJQ153" s="48"/>
      <c r="TJR153" s="48"/>
      <c r="TJS153" s="48"/>
      <c r="TJT153" s="48"/>
      <c r="TJU153" s="48"/>
      <c r="TJV153" s="48"/>
      <c r="TJW153" s="48"/>
      <c r="TJX153" s="48"/>
      <c r="TJY153" s="48"/>
      <c r="TJZ153" s="48"/>
      <c r="TKA153" s="48"/>
      <c r="TKB153" s="48"/>
      <c r="TKC153" s="48"/>
      <c r="TKD153" s="48"/>
      <c r="TKE153" s="48"/>
      <c r="TKF153" s="48"/>
      <c r="TKG153" s="48"/>
      <c r="TKH153" s="48"/>
      <c r="TKI153" s="48"/>
      <c r="TKJ153" s="48"/>
      <c r="TKK153" s="48"/>
      <c r="TKL153" s="48"/>
      <c r="TKM153" s="48"/>
      <c r="TKN153" s="48"/>
      <c r="TKO153" s="48"/>
      <c r="TKP153" s="48"/>
      <c r="TKQ153" s="48"/>
      <c r="TKR153" s="48"/>
      <c r="TKS153" s="48"/>
      <c r="TKT153" s="48"/>
      <c r="TKU153" s="48"/>
      <c r="TKV153" s="48"/>
      <c r="TKW153" s="48"/>
      <c r="TKX153" s="48"/>
      <c r="TKY153" s="48"/>
      <c r="TKZ153" s="48"/>
      <c r="TLA153" s="48"/>
      <c r="TLB153" s="48"/>
      <c r="TLC153" s="48"/>
      <c r="TLD153" s="48"/>
      <c r="TLE153" s="48"/>
      <c r="TLF153" s="48"/>
      <c r="TLG153" s="48"/>
      <c r="TLH153" s="48"/>
      <c r="TLI153" s="48"/>
      <c r="TLJ153" s="48"/>
      <c r="TLK153" s="48"/>
      <c r="TLL153" s="48"/>
      <c r="TLM153" s="48"/>
      <c r="TLN153" s="48"/>
      <c r="TLO153" s="48"/>
      <c r="TLP153" s="48"/>
      <c r="TLQ153" s="48"/>
      <c r="TLR153" s="48"/>
      <c r="TLS153" s="48"/>
      <c r="TLT153" s="48"/>
      <c r="TLU153" s="48"/>
      <c r="TLV153" s="48"/>
      <c r="TLW153" s="48"/>
      <c r="TLX153" s="48"/>
      <c r="TLY153" s="48"/>
      <c r="TLZ153" s="48"/>
      <c r="TMA153" s="48"/>
      <c r="TMB153" s="48"/>
      <c r="TMC153" s="48"/>
      <c r="TMD153" s="48"/>
      <c r="TME153" s="48"/>
      <c r="TMF153" s="48"/>
      <c r="TMG153" s="48"/>
      <c r="TMH153" s="48"/>
      <c r="TMI153" s="48"/>
      <c r="TMJ153" s="48"/>
      <c r="TMK153" s="48"/>
      <c r="TML153" s="48"/>
      <c r="TMM153" s="48"/>
      <c r="TMN153" s="48"/>
      <c r="TMO153" s="48"/>
      <c r="TMP153" s="48"/>
      <c r="TMQ153" s="48"/>
      <c r="TMR153" s="48"/>
      <c r="TMS153" s="48"/>
      <c r="TMT153" s="48"/>
      <c r="TMU153" s="48"/>
      <c r="TMV153" s="48"/>
      <c r="TMW153" s="48"/>
      <c r="TMX153" s="48"/>
      <c r="TMY153" s="48"/>
      <c r="TMZ153" s="48"/>
      <c r="TNA153" s="48"/>
      <c r="TNB153" s="48"/>
      <c r="TNC153" s="48"/>
      <c r="TND153" s="48"/>
      <c r="TNE153" s="48"/>
      <c r="TNF153" s="48"/>
      <c r="TNG153" s="48"/>
      <c r="TNH153" s="48"/>
      <c r="TNI153" s="48"/>
      <c r="TNJ153" s="48"/>
      <c r="TNK153" s="48"/>
      <c r="TNL153" s="48"/>
      <c r="TNM153" s="48"/>
      <c r="TNN153" s="48"/>
      <c r="TNO153" s="48"/>
      <c r="TNP153" s="48"/>
      <c r="TNQ153" s="48"/>
      <c r="TNR153" s="48"/>
      <c r="TNS153" s="48"/>
      <c r="TNT153" s="48"/>
      <c r="TNU153" s="48"/>
      <c r="TNV153" s="48"/>
      <c r="TNW153" s="48"/>
      <c r="TNX153" s="48"/>
      <c r="TNY153" s="48"/>
      <c r="TNZ153" s="48"/>
      <c r="TOA153" s="48"/>
      <c r="TOB153" s="48"/>
      <c r="TOC153" s="48"/>
      <c r="TOD153" s="48"/>
      <c r="TOE153" s="48"/>
      <c r="TOF153" s="48"/>
      <c r="TOG153" s="48"/>
      <c r="TOH153" s="48"/>
      <c r="TOI153" s="48"/>
      <c r="TOJ153" s="48"/>
      <c r="TOK153" s="48"/>
      <c r="TOL153" s="48"/>
      <c r="TOM153" s="48"/>
      <c r="TON153" s="48"/>
      <c r="TOO153" s="48"/>
      <c r="TOP153" s="48"/>
      <c r="TOQ153" s="48"/>
      <c r="TOR153" s="48"/>
      <c r="TOS153" s="48"/>
      <c r="TOT153" s="48"/>
      <c r="TOU153" s="48"/>
      <c r="TOV153" s="48"/>
      <c r="TOW153" s="48"/>
      <c r="TOX153" s="48"/>
      <c r="TOY153" s="48"/>
      <c r="TOZ153" s="48"/>
      <c r="TPA153" s="48"/>
      <c r="TPB153" s="48"/>
      <c r="TPC153" s="48"/>
      <c r="TPD153" s="48"/>
      <c r="TPE153" s="48"/>
      <c r="TPF153" s="48"/>
      <c r="TPG153" s="48"/>
      <c r="TPH153" s="48"/>
      <c r="TPI153" s="48"/>
      <c r="TPJ153" s="48"/>
      <c r="TPK153" s="48"/>
      <c r="TPL153" s="48"/>
      <c r="TPM153" s="48"/>
      <c r="TPN153" s="48"/>
      <c r="TPO153" s="48"/>
      <c r="TPP153" s="48"/>
      <c r="TPQ153" s="48"/>
      <c r="TPR153" s="48"/>
      <c r="TPS153" s="48"/>
      <c r="TPT153" s="48"/>
      <c r="TPU153" s="48"/>
      <c r="TPV153" s="48"/>
      <c r="TPW153" s="48"/>
      <c r="TPX153" s="48"/>
      <c r="TPY153" s="48"/>
      <c r="TPZ153" s="48"/>
      <c r="TQA153" s="48"/>
      <c r="TQB153" s="48"/>
      <c r="TQC153" s="48"/>
      <c r="TQD153" s="48"/>
      <c r="TQE153" s="48"/>
      <c r="TQF153" s="48"/>
      <c r="TQG153" s="48"/>
      <c r="TQH153" s="48"/>
      <c r="TQI153" s="48"/>
      <c r="TQJ153" s="48"/>
      <c r="TQK153" s="48"/>
      <c r="TQL153" s="48"/>
      <c r="TQM153" s="48"/>
      <c r="TQN153" s="48"/>
      <c r="TQO153" s="48"/>
      <c r="TQP153" s="48"/>
      <c r="TQQ153" s="48"/>
      <c r="TQR153" s="48"/>
      <c r="TQS153" s="48"/>
      <c r="TQT153" s="48"/>
      <c r="TQU153" s="48"/>
      <c r="TQV153" s="48"/>
      <c r="TQW153" s="48"/>
      <c r="TQX153" s="48"/>
      <c r="TQY153" s="48"/>
      <c r="TQZ153" s="48"/>
      <c r="TRA153" s="48"/>
      <c r="TRB153" s="48"/>
      <c r="TRC153" s="48"/>
      <c r="TRD153" s="48"/>
      <c r="TRE153" s="48"/>
      <c r="TRF153" s="48"/>
      <c r="TRG153" s="48"/>
      <c r="TRH153" s="48"/>
      <c r="TRI153" s="48"/>
      <c r="TRJ153" s="48"/>
      <c r="TRK153" s="48"/>
      <c r="TRL153" s="48"/>
      <c r="TRM153" s="48"/>
      <c r="TRN153" s="48"/>
      <c r="TRO153" s="48"/>
      <c r="TRP153" s="48"/>
      <c r="TRQ153" s="48"/>
      <c r="TRR153" s="48"/>
      <c r="TRS153" s="48"/>
      <c r="TRT153" s="48"/>
      <c r="TRU153" s="48"/>
      <c r="TRV153" s="48"/>
      <c r="TRW153" s="48"/>
      <c r="TRX153" s="48"/>
      <c r="TRY153" s="48"/>
      <c r="TRZ153" s="48"/>
      <c r="TSA153" s="48"/>
      <c r="TSB153" s="48"/>
      <c r="TSC153" s="48"/>
      <c r="TSD153" s="48"/>
      <c r="TSE153" s="48"/>
      <c r="TSF153" s="48"/>
      <c r="TSG153" s="48"/>
      <c r="TSH153" s="48"/>
      <c r="TSI153" s="48"/>
      <c r="TSJ153" s="48"/>
      <c r="TSK153" s="48"/>
      <c r="TSL153" s="48"/>
      <c r="TSM153" s="48"/>
      <c r="TSN153" s="48"/>
      <c r="TSO153" s="48"/>
      <c r="TSP153" s="48"/>
      <c r="TSQ153" s="48"/>
      <c r="TSR153" s="48"/>
      <c r="TSS153" s="48"/>
      <c r="TST153" s="48"/>
      <c r="TSU153" s="48"/>
      <c r="TSV153" s="48"/>
      <c r="TSW153" s="48"/>
      <c r="TSX153" s="48"/>
      <c r="TSY153" s="48"/>
      <c r="TSZ153" s="48"/>
      <c r="TTA153" s="48"/>
      <c r="TTB153" s="48"/>
      <c r="TTC153" s="48"/>
      <c r="TTD153" s="48"/>
      <c r="TTE153" s="48"/>
      <c r="TTF153" s="48"/>
      <c r="TTG153" s="48"/>
      <c r="TTH153" s="48"/>
      <c r="TTI153" s="48"/>
      <c r="TTJ153" s="48"/>
      <c r="TTK153" s="48"/>
      <c r="TTL153" s="48"/>
      <c r="TTM153" s="48"/>
      <c r="TTN153" s="48"/>
      <c r="TTO153" s="48"/>
      <c r="TTP153" s="48"/>
      <c r="TTQ153" s="48"/>
      <c r="TTR153" s="48"/>
      <c r="TTS153" s="48"/>
      <c r="TTT153" s="48"/>
      <c r="TTU153" s="48"/>
      <c r="TTV153" s="48"/>
      <c r="TTW153" s="48"/>
      <c r="TTX153" s="48"/>
      <c r="TTY153" s="48"/>
      <c r="TTZ153" s="48"/>
      <c r="TUA153" s="48"/>
      <c r="TUB153" s="48"/>
      <c r="TUC153" s="48"/>
      <c r="TUD153" s="48"/>
      <c r="TUE153" s="48"/>
      <c r="TUF153" s="48"/>
      <c r="TUG153" s="48"/>
      <c r="TUH153" s="48"/>
      <c r="TUI153" s="48"/>
      <c r="TUJ153" s="48"/>
      <c r="TUK153" s="48"/>
      <c r="TUL153" s="48"/>
      <c r="TUM153" s="48"/>
      <c r="TUN153" s="48"/>
      <c r="TUO153" s="48"/>
      <c r="TUP153" s="48"/>
      <c r="TUQ153" s="48"/>
      <c r="TUR153" s="48"/>
      <c r="TUS153" s="48"/>
      <c r="TUT153" s="48"/>
      <c r="TUU153" s="48"/>
      <c r="TUV153" s="48"/>
      <c r="TUW153" s="48"/>
      <c r="TUX153" s="48"/>
      <c r="TUY153" s="48"/>
      <c r="TUZ153" s="48"/>
      <c r="TVA153" s="48"/>
      <c r="TVB153" s="48"/>
      <c r="TVC153" s="48"/>
      <c r="TVD153" s="48"/>
      <c r="TVE153" s="48"/>
      <c r="TVF153" s="48"/>
      <c r="TVG153" s="48"/>
      <c r="TVH153" s="48"/>
      <c r="TVI153" s="48"/>
      <c r="TVJ153" s="48"/>
      <c r="TVK153" s="48"/>
      <c r="TVL153" s="48"/>
      <c r="TVM153" s="48"/>
      <c r="TVN153" s="48"/>
      <c r="TVO153" s="48"/>
      <c r="TVP153" s="48"/>
      <c r="TVQ153" s="48"/>
      <c r="TVR153" s="48"/>
      <c r="TVS153" s="48"/>
      <c r="TVT153" s="48"/>
      <c r="TVU153" s="48"/>
      <c r="TVV153" s="48"/>
      <c r="TVW153" s="48"/>
      <c r="TVX153" s="48"/>
      <c r="TVY153" s="48"/>
      <c r="TVZ153" s="48"/>
      <c r="TWA153" s="48"/>
      <c r="TWB153" s="48"/>
      <c r="TWC153" s="48"/>
      <c r="TWD153" s="48"/>
      <c r="TWE153" s="48"/>
      <c r="TWF153" s="48"/>
      <c r="TWG153" s="48"/>
      <c r="TWH153" s="48"/>
      <c r="TWI153" s="48"/>
      <c r="TWJ153" s="48"/>
      <c r="TWK153" s="48"/>
      <c r="TWL153" s="48"/>
      <c r="TWM153" s="48"/>
      <c r="TWN153" s="48"/>
      <c r="TWO153" s="48"/>
      <c r="TWP153" s="48"/>
      <c r="TWQ153" s="48"/>
      <c r="TWR153" s="48"/>
      <c r="TWS153" s="48"/>
      <c r="TWT153" s="48"/>
      <c r="TWU153" s="48"/>
      <c r="TWV153" s="48"/>
      <c r="TWW153" s="48"/>
      <c r="TWX153" s="48"/>
      <c r="TWY153" s="48"/>
      <c r="TWZ153" s="48"/>
      <c r="TXA153" s="48"/>
      <c r="TXB153" s="48"/>
      <c r="TXC153" s="48"/>
      <c r="TXD153" s="48"/>
      <c r="TXE153" s="48"/>
      <c r="TXF153" s="48"/>
      <c r="TXG153" s="48"/>
      <c r="TXH153" s="48"/>
      <c r="TXI153" s="48"/>
      <c r="TXJ153" s="48"/>
      <c r="TXK153" s="48"/>
      <c r="TXL153" s="48"/>
      <c r="TXM153" s="48"/>
      <c r="TXN153" s="48"/>
      <c r="TXO153" s="48"/>
      <c r="TXP153" s="48"/>
      <c r="TXQ153" s="48"/>
      <c r="TXR153" s="48"/>
      <c r="TXS153" s="48"/>
      <c r="TXT153" s="48"/>
      <c r="TXU153" s="48"/>
      <c r="TXV153" s="48"/>
      <c r="TXW153" s="48"/>
      <c r="TXX153" s="48"/>
      <c r="TXY153" s="48"/>
      <c r="TXZ153" s="48"/>
      <c r="TYA153" s="48"/>
      <c r="TYB153" s="48"/>
      <c r="TYC153" s="48"/>
      <c r="TYD153" s="48"/>
      <c r="TYE153" s="48"/>
      <c r="TYF153" s="48"/>
      <c r="TYG153" s="48"/>
      <c r="TYH153" s="48"/>
      <c r="TYI153" s="48"/>
      <c r="TYJ153" s="48"/>
      <c r="TYK153" s="48"/>
      <c r="TYL153" s="48"/>
      <c r="TYM153" s="48"/>
      <c r="TYN153" s="48"/>
      <c r="TYO153" s="48"/>
      <c r="TYP153" s="48"/>
      <c r="TYQ153" s="48"/>
      <c r="TYR153" s="48"/>
      <c r="TYS153" s="48"/>
      <c r="TYT153" s="48"/>
      <c r="TYU153" s="48"/>
      <c r="TYV153" s="48"/>
      <c r="TYW153" s="48"/>
      <c r="TYX153" s="48"/>
      <c r="TYY153" s="48"/>
      <c r="TYZ153" s="48"/>
      <c r="TZA153" s="48"/>
      <c r="TZB153" s="48"/>
      <c r="TZC153" s="48"/>
      <c r="TZD153" s="48"/>
      <c r="TZE153" s="48"/>
      <c r="TZF153" s="48"/>
      <c r="TZG153" s="48"/>
      <c r="TZH153" s="48"/>
      <c r="TZI153" s="48"/>
      <c r="TZJ153" s="48"/>
      <c r="TZK153" s="48"/>
      <c r="TZL153" s="48"/>
      <c r="TZM153" s="48"/>
      <c r="TZN153" s="48"/>
      <c r="TZO153" s="48"/>
      <c r="TZP153" s="48"/>
      <c r="TZQ153" s="48"/>
      <c r="TZR153" s="48"/>
      <c r="TZS153" s="48"/>
      <c r="TZT153" s="48"/>
      <c r="TZU153" s="48"/>
      <c r="TZV153" s="48"/>
      <c r="TZW153" s="48"/>
      <c r="TZX153" s="48"/>
      <c r="TZY153" s="48"/>
      <c r="TZZ153" s="48"/>
      <c r="UAA153" s="48"/>
      <c r="UAB153" s="48"/>
      <c r="UAC153" s="48"/>
      <c r="UAD153" s="48"/>
      <c r="UAE153" s="48"/>
      <c r="UAF153" s="48"/>
      <c r="UAG153" s="48"/>
      <c r="UAH153" s="48"/>
      <c r="UAI153" s="48"/>
      <c r="UAJ153" s="48"/>
      <c r="UAK153" s="48"/>
      <c r="UAL153" s="48"/>
      <c r="UAM153" s="48"/>
      <c r="UAN153" s="48"/>
      <c r="UAO153" s="48"/>
      <c r="UAP153" s="48"/>
      <c r="UAQ153" s="48"/>
      <c r="UAR153" s="48"/>
      <c r="UAS153" s="48"/>
      <c r="UAT153" s="48"/>
      <c r="UAU153" s="48"/>
      <c r="UAV153" s="48"/>
      <c r="UAW153" s="48"/>
      <c r="UAX153" s="48"/>
      <c r="UAY153" s="48"/>
      <c r="UAZ153" s="48"/>
      <c r="UBA153" s="48"/>
      <c r="UBB153" s="48"/>
      <c r="UBC153" s="48"/>
      <c r="UBD153" s="48"/>
      <c r="UBE153" s="48"/>
      <c r="UBF153" s="48"/>
      <c r="UBG153" s="48"/>
      <c r="UBH153" s="48"/>
      <c r="UBI153" s="48"/>
      <c r="UBJ153" s="48"/>
      <c r="UBK153" s="48"/>
      <c r="UBL153" s="48"/>
      <c r="UBM153" s="48"/>
      <c r="UBN153" s="48"/>
      <c r="UBO153" s="48"/>
      <c r="UBP153" s="48"/>
      <c r="UBQ153" s="48"/>
      <c r="UBR153" s="48"/>
      <c r="UBS153" s="48"/>
      <c r="UBT153" s="48"/>
      <c r="UBU153" s="48"/>
      <c r="UBV153" s="48"/>
      <c r="UBW153" s="48"/>
      <c r="UBX153" s="48"/>
      <c r="UBY153" s="48"/>
      <c r="UBZ153" s="48"/>
      <c r="UCA153" s="48"/>
      <c r="UCB153" s="48"/>
      <c r="UCC153" s="48"/>
      <c r="UCD153" s="48"/>
      <c r="UCE153" s="48"/>
      <c r="UCF153" s="48"/>
      <c r="UCG153" s="48"/>
      <c r="UCH153" s="48"/>
      <c r="UCI153" s="48"/>
      <c r="UCJ153" s="48"/>
      <c r="UCK153" s="48"/>
      <c r="UCL153" s="48"/>
      <c r="UCM153" s="48"/>
      <c r="UCN153" s="48"/>
      <c r="UCO153" s="48"/>
      <c r="UCP153" s="48"/>
      <c r="UCQ153" s="48"/>
      <c r="UCR153" s="48"/>
      <c r="UCS153" s="48"/>
      <c r="UCT153" s="48"/>
      <c r="UCU153" s="48"/>
      <c r="UCV153" s="48"/>
      <c r="UCW153" s="48"/>
      <c r="UCX153" s="48"/>
      <c r="UCY153" s="48"/>
      <c r="UCZ153" s="48"/>
      <c r="UDA153" s="48"/>
      <c r="UDB153" s="48"/>
      <c r="UDC153" s="48"/>
      <c r="UDD153" s="48"/>
      <c r="UDE153" s="48"/>
      <c r="UDF153" s="48"/>
      <c r="UDG153" s="48"/>
      <c r="UDH153" s="48"/>
      <c r="UDI153" s="48"/>
      <c r="UDJ153" s="48"/>
      <c r="UDK153" s="48"/>
      <c r="UDL153" s="48"/>
      <c r="UDM153" s="48"/>
      <c r="UDN153" s="48"/>
      <c r="UDO153" s="48"/>
      <c r="UDP153" s="48"/>
      <c r="UDQ153" s="48"/>
      <c r="UDR153" s="48"/>
      <c r="UDS153" s="48"/>
      <c r="UDT153" s="48"/>
      <c r="UDU153" s="48"/>
      <c r="UDV153" s="48"/>
      <c r="UDW153" s="48"/>
      <c r="UDX153" s="48"/>
      <c r="UDY153" s="48"/>
      <c r="UDZ153" s="48"/>
      <c r="UEA153" s="48"/>
      <c r="UEB153" s="48"/>
      <c r="UEC153" s="48"/>
      <c r="UED153" s="48"/>
      <c r="UEE153" s="48"/>
      <c r="UEF153" s="48"/>
      <c r="UEG153" s="48"/>
      <c r="UEH153" s="48"/>
      <c r="UEI153" s="48"/>
      <c r="UEJ153" s="48"/>
      <c r="UEK153" s="48"/>
      <c r="UEL153" s="48"/>
      <c r="UEM153" s="48"/>
      <c r="UEN153" s="48"/>
      <c r="UEO153" s="48"/>
      <c r="UEP153" s="48"/>
      <c r="UEQ153" s="48"/>
      <c r="UER153" s="48"/>
      <c r="UES153" s="48"/>
      <c r="UET153" s="48"/>
      <c r="UEU153" s="48"/>
      <c r="UEV153" s="48"/>
      <c r="UEW153" s="48"/>
      <c r="UEX153" s="48"/>
      <c r="UEY153" s="48"/>
      <c r="UEZ153" s="48"/>
      <c r="UFA153" s="48"/>
      <c r="UFB153" s="48"/>
      <c r="UFC153" s="48"/>
      <c r="UFD153" s="48"/>
      <c r="UFE153" s="48"/>
      <c r="UFF153" s="48"/>
      <c r="UFG153" s="48"/>
      <c r="UFH153" s="48"/>
      <c r="UFI153" s="48"/>
      <c r="UFJ153" s="48"/>
      <c r="UFK153" s="48"/>
      <c r="UFL153" s="48"/>
      <c r="UFM153" s="48"/>
      <c r="UFN153" s="48"/>
      <c r="UFO153" s="48"/>
      <c r="UFP153" s="48"/>
      <c r="UFQ153" s="48"/>
      <c r="UFR153" s="48"/>
      <c r="UFS153" s="48"/>
      <c r="UFT153" s="48"/>
      <c r="UFU153" s="48"/>
      <c r="UFV153" s="48"/>
      <c r="UFW153" s="48"/>
      <c r="UFX153" s="48"/>
      <c r="UFY153" s="48"/>
      <c r="UFZ153" s="48"/>
      <c r="UGA153" s="48"/>
      <c r="UGB153" s="48"/>
      <c r="UGC153" s="48"/>
      <c r="UGD153" s="48"/>
      <c r="UGE153" s="48"/>
      <c r="UGF153" s="48"/>
      <c r="UGG153" s="48"/>
      <c r="UGH153" s="48"/>
      <c r="UGI153" s="48"/>
      <c r="UGJ153" s="48"/>
      <c r="UGK153" s="48"/>
      <c r="UGL153" s="48"/>
      <c r="UGM153" s="48"/>
      <c r="UGN153" s="48"/>
      <c r="UGO153" s="48"/>
      <c r="UGP153" s="48"/>
      <c r="UGQ153" s="48"/>
      <c r="UGR153" s="48"/>
      <c r="UGS153" s="48"/>
      <c r="UGT153" s="48"/>
      <c r="UGU153" s="48"/>
      <c r="UGV153" s="48"/>
      <c r="UGW153" s="48"/>
      <c r="UGX153" s="48"/>
      <c r="UGY153" s="48"/>
      <c r="UGZ153" s="48"/>
      <c r="UHA153" s="48"/>
      <c r="UHB153" s="48"/>
      <c r="UHC153" s="48"/>
      <c r="UHD153" s="48"/>
      <c r="UHE153" s="48"/>
      <c r="UHF153" s="48"/>
      <c r="UHG153" s="48"/>
      <c r="UHH153" s="48"/>
      <c r="UHI153" s="48"/>
      <c r="UHJ153" s="48"/>
      <c r="UHK153" s="48"/>
      <c r="UHL153" s="48"/>
      <c r="UHM153" s="48"/>
      <c r="UHN153" s="48"/>
      <c r="UHO153" s="48"/>
      <c r="UHP153" s="48"/>
      <c r="UHQ153" s="48"/>
      <c r="UHR153" s="48"/>
      <c r="UHS153" s="48"/>
      <c r="UHT153" s="48"/>
      <c r="UHU153" s="48"/>
      <c r="UHV153" s="48"/>
      <c r="UHW153" s="48"/>
      <c r="UHX153" s="48"/>
      <c r="UHY153" s="48"/>
      <c r="UHZ153" s="48"/>
      <c r="UIA153" s="48"/>
      <c r="UIB153" s="48"/>
      <c r="UIC153" s="48"/>
      <c r="UID153" s="48"/>
      <c r="UIE153" s="48"/>
      <c r="UIF153" s="48"/>
      <c r="UIG153" s="48"/>
      <c r="UIH153" s="48"/>
      <c r="UII153" s="48"/>
      <c r="UIJ153" s="48"/>
      <c r="UIK153" s="48"/>
      <c r="UIL153" s="48"/>
      <c r="UIM153" s="48"/>
      <c r="UIN153" s="48"/>
      <c r="UIO153" s="48"/>
      <c r="UIP153" s="48"/>
      <c r="UIQ153" s="48"/>
      <c r="UIR153" s="48"/>
      <c r="UIS153" s="48"/>
      <c r="UIT153" s="48"/>
      <c r="UIU153" s="48"/>
      <c r="UIV153" s="48"/>
      <c r="UIW153" s="48"/>
      <c r="UIX153" s="48"/>
      <c r="UIY153" s="48"/>
      <c r="UIZ153" s="48"/>
      <c r="UJA153" s="48"/>
      <c r="UJB153" s="48"/>
      <c r="UJC153" s="48"/>
      <c r="UJD153" s="48"/>
      <c r="UJE153" s="48"/>
      <c r="UJF153" s="48"/>
      <c r="UJG153" s="48"/>
      <c r="UJH153" s="48"/>
      <c r="UJI153" s="48"/>
      <c r="UJJ153" s="48"/>
      <c r="UJK153" s="48"/>
      <c r="UJL153" s="48"/>
      <c r="UJM153" s="48"/>
      <c r="UJN153" s="48"/>
      <c r="UJO153" s="48"/>
      <c r="UJP153" s="48"/>
      <c r="UJQ153" s="48"/>
      <c r="UJR153" s="48"/>
      <c r="UJS153" s="48"/>
      <c r="UJT153" s="48"/>
      <c r="UJU153" s="48"/>
      <c r="UJV153" s="48"/>
      <c r="UJW153" s="48"/>
      <c r="UJX153" s="48"/>
      <c r="UJY153" s="48"/>
      <c r="UJZ153" s="48"/>
      <c r="UKA153" s="48"/>
      <c r="UKB153" s="48"/>
      <c r="UKC153" s="48"/>
      <c r="UKD153" s="48"/>
      <c r="UKE153" s="48"/>
      <c r="UKF153" s="48"/>
      <c r="UKG153" s="48"/>
      <c r="UKH153" s="48"/>
      <c r="UKI153" s="48"/>
      <c r="UKJ153" s="48"/>
      <c r="UKK153" s="48"/>
      <c r="UKL153" s="48"/>
      <c r="UKM153" s="48"/>
      <c r="UKN153" s="48"/>
      <c r="UKO153" s="48"/>
      <c r="UKP153" s="48"/>
      <c r="UKQ153" s="48"/>
      <c r="UKR153" s="48"/>
      <c r="UKS153" s="48"/>
      <c r="UKT153" s="48"/>
      <c r="UKU153" s="48"/>
      <c r="UKV153" s="48"/>
      <c r="UKW153" s="48"/>
      <c r="UKX153" s="48"/>
      <c r="UKY153" s="48"/>
      <c r="UKZ153" s="48"/>
      <c r="ULA153" s="48"/>
      <c r="ULB153" s="48"/>
      <c r="ULC153" s="48"/>
      <c r="ULD153" s="48"/>
      <c r="ULE153" s="48"/>
      <c r="ULF153" s="48"/>
      <c r="ULG153" s="48"/>
      <c r="ULH153" s="48"/>
      <c r="ULI153" s="48"/>
      <c r="ULJ153" s="48"/>
      <c r="ULK153" s="48"/>
      <c r="ULL153" s="48"/>
      <c r="ULM153" s="48"/>
      <c r="ULN153" s="48"/>
      <c r="ULO153" s="48"/>
      <c r="ULP153" s="48"/>
      <c r="ULQ153" s="48"/>
      <c r="ULR153" s="48"/>
      <c r="ULS153" s="48"/>
      <c r="ULT153" s="48"/>
      <c r="ULU153" s="48"/>
      <c r="ULV153" s="48"/>
      <c r="ULW153" s="48"/>
      <c r="ULX153" s="48"/>
      <c r="ULY153" s="48"/>
      <c r="ULZ153" s="48"/>
      <c r="UMA153" s="48"/>
      <c r="UMB153" s="48"/>
      <c r="UMC153" s="48"/>
      <c r="UMD153" s="48"/>
      <c r="UME153" s="48"/>
      <c r="UMF153" s="48"/>
      <c r="UMG153" s="48"/>
      <c r="UMH153" s="48"/>
      <c r="UMI153" s="48"/>
      <c r="UMJ153" s="48"/>
      <c r="UMK153" s="48"/>
      <c r="UML153" s="48"/>
      <c r="UMM153" s="48"/>
      <c r="UMN153" s="48"/>
      <c r="UMO153" s="48"/>
      <c r="UMP153" s="48"/>
      <c r="UMQ153" s="48"/>
      <c r="UMR153" s="48"/>
      <c r="UMS153" s="48"/>
      <c r="UMT153" s="48"/>
      <c r="UMU153" s="48"/>
      <c r="UMV153" s="48"/>
      <c r="UMW153" s="48"/>
      <c r="UMX153" s="48"/>
      <c r="UMY153" s="48"/>
      <c r="UMZ153" s="48"/>
      <c r="UNA153" s="48"/>
      <c r="UNB153" s="48"/>
      <c r="UNC153" s="48"/>
      <c r="UND153" s="48"/>
      <c r="UNE153" s="48"/>
      <c r="UNF153" s="48"/>
      <c r="UNG153" s="48"/>
      <c r="UNH153" s="48"/>
      <c r="UNI153" s="48"/>
      <c r="UNJ153" s="48"/>
      <c r="UNK153" s="48"/>
      <c r="UNL153" s="48"/>
      <c r="UNM153" s="48"/>
      <c r="UNN153" s="48"/>
      <c r="UNO153" s="48"/>
      <c r="UNP153" s="48"/>
      <c r="UNQ153" s="48"/>
      <c r="UNR153" s="48"/>
      <c r="UNS153" s="48"/>
      <c r="UNT153" s="48"/>
      <c r="UNU153" s="48"/>
      <c r="UNV153" s="48"/>
      <c r="UNW153" s="48"/>
      <c r="UNX153" s="48"/>
      <c r="UNY153" s="48"/>
      <c r="UNZ153" s="48"/>
      <c r="UOA153" s="48"/>
      <c r="UOB153" s="48"/>
      <c r="UOC153" s="48"/>
      <c r="UOD153" s="48"/>
      <c r="UOE153" s="48"/>
      <c r="UOF153" s="48"/>
      <c r="UOG153" s="48"/>
      <c r="UOH153" s="48"/>
      <c r="UOI153" s="48"/>
      <c r="UOJ153" s="48"/>
      <c r="UOK153" s="48"/>
      <c r="UOL153" s="48"/>
      <c r="UOM153" s="48"/>
      <c r="UON153" s="48"/>
      <c r="UOO153" s="48"/>
      <c r="UOP153" s="48"/>
      <c r="UOQ153" s="48"/>
      <c r="UOR153" s="48"/>
      <c r="UOS153" s="48"/>
      <c r="UOT153" s="48"/>
      <c r="UOU153" s="48"/>
      <c r="UOV153" s="48"/>
      <c r="UOW153" s="48"/>
      <c r="UOX153" s="48"/>
      <c r="UOY153" s="48"/>
      <c r="UOZ153" s="48"/>
      <c r="UPA153" s="48"/>
      <c r="UPB153" s="48"/>
      <c r="UPC153" s="48"/>
      <c r="UPD153" s="48"/>
      <c r="UPE153" s="48"/>
      <c r="UPF153" s="48"/>
      <c r="UPG153" s="48"/>
      <c r="UPH153" s="48"/>
      <c r="UPI153" s="48"/>
      <c r="UPJ153" s="48"/>
      <c r="UPK153" s="48"/>
      <c r="UPL153" s="48"/>
      <c r="UPM153" s="48"/>
      <c r="UPN153" s="48"/>
      <c r="UPO153" s="48"/>
      <c r="UPP153" s="48"/>
      <c r="UPQ153" s="48"/>
      <c r="UPR153" s="48"/>
      <c r="UPS153" s="48"/>
      <c r="UPT153" s="48"/>
      <c r="UPU153" s="48"/>
      <c r="UPV153" s="48"/>
      <c r="UPW153" s="48"/>
      <c r="UPX153" s="48"/>
      <c r="UPY153" s="48"/>
      <c r="UPZ153" s="48"/>
      <c r="UQA153" s="48"/>
      <c r="UQB153" s="48"/>
      <c r="UQC153" s="48"/>
      <c r="UQD153" s="48"/>
      <c r="UQE153" s="48"/>
      <c r="UQF153" s="48"/>
      <c r="UQG153" s="48"/>
      <c r="UQH153" s="48"/>
      <c r="UQI153" s="48"/>
      <c r="UQJ153" s="48"/>
      <c r="UQK153" s="48"/>
      <c r="UQL153" s="48"/>
      <c r="UQM153" s="48"/>
      <c r="UQN153" s="48"/>
      <c r="UQO153" s="48"/>
      <c r="UQP153" s="48"/>
      <c r="UQQ153" s="48"/>
      <c r="UQR153" s="48"/>
      <c r="UQS153" s="48"/>
      <c r="UQT153" s="48"/>
      <c r="UQU153" s="48"/>
      <c r="UQV153" s="48"/>
      <c r="UQW153" s="48"/>
      <c r="UQX153" s="48"/>
      <c r="UQY153" s="48"/>
      <c r="UQZ153" s="48"/>
      <c r="URA153" s="48"/>
      <c r="URB153" s="48"/>
      <c r="URC153" s="48"/>
      <c r="URD153" s="48"/>
      <c r="URE153" s="48"/>
      <c r="URF153" s="48"/>
      <c r="URG153" s="48"/>
      <c r="URH153" s="48"/>
      <c r="URI153" s="48"/>
      <c r="URJ153" s="48"/>
      <c r="URK153" s="48"/>
      <c r="URL153" s="48"/>
      <c r="URM153" s="48"/>
      <c r="URN153" s="48"/>
      <c r="URO153" s="48"/>
      <c r="URP153" s="48"/>
      <c r="URQ153" s="48"/>
      <c r="URR153" s="48"/>
      <c r="URS153" s="48"/>
      <c r="URT153" s="48"/>
      <c r="URU153" s="48"/>
      <c r="URV153" s="48"/>
      <c r="URW153" s="48"/>
      <c r="URX153" s="48"/>
      <c r="URY153" s="48"/>
      <c r="URZ153" s="48"/>
      <c r="USA153" s="48"/>
      <c r="USB153" s="48"/>
      <c r="USC153" s="48"/>
      <c r="USD153" s="48"/>
      <c r="USE153" s="48"/>
      <c r="USF153" s="48"/>
      <c r="USG153" s="48"/>
      <c r="USH153" s="48"/>
      <c r="USI153" s="48"/>
      <c r="USJ153" s="48"/>
      <c r="USK153" s="48"/>
      <c r="USL153" s="48"/>
      <c r="USM153" s="48"/>
      <c r="USN153" s="48"/>
      <c r="USO153" s="48"/>
      <c r="USP153" s="48"/>
      <c r="USQ153" s="48"/>
      <c r="USR153" s="48"/>
      <c r="USS153" s="48"/>
      <c r="UST153" s="48"/>
      <c r="USU153" s="48"/>
      <c r="USV153" s="48"/>
      <c r="USW153" s="48"/>
      <c r="USX153" s="48"/>
      <c r="USY153" s="48"/>
      <c r="USZ153" s="48"/>
      <c r="UTA153" s="48"/>
      <c r="UTB153" s="48"/>
      <c r="UTC153" s="48"/>
      <c r="UTD153" s="48"/>
      <c r="UTE153" s="48"/>
      <c r="UTF153" s="48"/>
      <c r="UTG153" s="48"/>
      <c r="UTH153" s="48"/>
      <c r="UTI153" s="48"/>
      <c r="UTJ153" s="48"/>
      <c r="UTK153" s="48"/>
      <c r="UTL153" s="48"/>
      <c r="UTM153" s="48"/>
      <c r="UTN153" s="48"/>
      <c r="UTO153" s="48"/>
      <c r="UTP153" s="48"/>
      <c r="UTQ153" s="48"/>
      <c r="UTR153" s="48"/>
      <c r="UTS153" s="48"/>
      <c r="UTT153" s="48"/>
      <c r="UTU153" s="48"/>
      <c r="UTV153" s="48"/>
      <c r="UTW153" s="48"/>
      <c r="UTX153" s="48"/>
      <c r="UTY153" s="48"/>
      <c r="UTZ153" s="48"/>
      <c r="UUA153" s="48"/>
      <c r="UUB153" s="48"/>
      <c r="UUC153" s="48"/>
      <c r="UUD153" s="48"/>
      <c r="UUE153" s="48"/>
      <c r="UUF153" s="48"/>
      <c r="UUG153" s="48"/>
      <c r="UUH153" s="48"/>
      <c r="UUI153" s="48"/>
      <c r="UUJ153" s="48"/>
      <c r="UUK153" s="48"/>
      <c r="UUL153" s="48"/>
      <c r="UUM153" s="48"/>
      <c r="UUN153" s="48"/>
      <c r="UUO153" s="48"/>
      <c r="UUP153" s="48"/>
      <c r="UUQ153" s="48"/>
      <c r="UUR153" s="48"/>
      <c r="UUS153" s="48"/>
      <c r="UUT153" s="48"/>
      <c r="UUU153" s="48"/>
      <c r="UUV153" s="48"/>
      <c r="UUW153" s="48"/>
      <c r="UUX153" s="48"/>
      <c r="UUY153" s="48"/>
      <c r="UUZ153" s="48"/>
      <c r="UVA153" s="48"/>
      <c r="UVB153" s="48"/>
      <c r="UVC153" s="48"/>
      <c r="UVD153" s="48"/>
      <c r="UVE153" s="48"/>
      <c r="UVF153" s="48"/>
      <c r="UVG153" s="48"/>
      <c r="UVH153" s="48"/>
      <c r="UVI153" s="48"/>
      <c r="UVJ153" s="48"/>
      <c r="UVK153" s="48"/>
      <c r="UVL153" s="48"/>
      <c r="UVM153" s="48"/>
      <c r="UVN153" s="48"/>
      <c r="UVO153" s="48"/>
      <c r="UVP153" s="48"/>
      <c r="UVQ153" s="48"/>
      <c r="UVR153" s="48"/>
      <c r="UVS153" s="48"/>
      <c r="UVT153" s="48"/>
      <c r="UVU153" s="48"/>
      <c r="UVV153" s="48"/>
      <c r="UVW153" s="48"/>
      <c r="UVX153" s="48"/>
      <c r="UVY153" s="48"/>
      <c r="UVZ153" s="48"/>
      <c r="UWA153" s="48"/>
      <c r="UWB153" s="48"/>
      <c r="UWC153" s="48"/>
      <c r="UWD153" s="48"/>
      <c r="UWE153" s="48"/>
      <c r="UWF153" s="48"/>
      <c r="UWG153" s="48"/>
      <c r="UWH153" s="48"/>
      <c r="UWI153" s="48"/>
      <c r="UWJ153" s="48"/>
      <c r="UWK153" s="48"/>
      <c r="UWL153" s="48"/>
      <c r="UWM153" s="48"/>
      <c r="UWN153" s="48"/>
      <c r="UWO153" s="48"/>
      <c r="UWP153" s="48"/>
      <c r="UWQ153" s="48"/>
      <c r="UWR153" s="48"/>
      <c r="UWS153" s="48"/>
      <c r="UWT153" s="48"/>
      <c r="UWU153" s="48"/>
      <c r="UWV153" s="48"/>
      <c r="UWW153" s="48"/>
      <c r="UWX153" s="48"/>
      <c r="UWY153" s="48"/>
      <c r="UWZ153" s="48"/>
      <c r="UXA153" s="48"/>
      <c r="UXB153" s="48"/>
      <c r="UXC153" s="48"/>
      <c r="UXD153" s="48"/>
      <c r="UXE153" s="48"/>
      <c r="UXF153" s="48"/>
      <c r="UXG153" s="48"/>
      <c r="UXH153" s="48"/>
      <c r="UXI153" s="48"/>
      <c r="UXJ153" s="48"/>
      <c r="UXK153" s="48"/>
      <c r="UXL153" s="48"/>
      <c r="UXM153" s="48"/>
      <c r="UXN153" s="48"/>
      <c r="UXO153" s="48"/>
      <c r="UXP153" s="48"/>
      <c r="UXQ153" s="48"/>
      <c r="UXR153" s="48"/>
      <c r="UXS153" s="48"/>
      <c r="UXT153" s="48"/>
      <c r="UXU153" s="48"/>
      <c r="UXV153" s="48"/>
      <c r="UXW153" s="48"/>
      <c r="UXX153" s="48"/>
      <c r="UXY153" s="48"/>
      <c r="UXZ153" s="48"/>
      <c r="UYA153" s="48"/>
      <c r="UYB153" s="48"/>
      <c r="UYC153" s="48"/>
      <c r="UYD153" s="48"/>
      <c r="UYE153" s="48"/>
      <c r="UYF153" s="48"/>
      <c r="UYG153" s="48"/>
      <c r="UYH153" s="48"/>
      <c r="UYI153" s="48"/>
      <c r="UYJ153" s="48"/>
      <c r="UYK153" s="48"/>
      <c r="UYL153" s="48"/>
      <c r="UYM153" s="48"/>
      <c r="UYN153" s="48"/>
      <c r="UYO153" s="48"/>
      <c r="UYP153" s="48"/>
      <c r="UYQ153" s="48"/>
      <c r="UYR153" s="48"/>
      <c r="UYS153" s="48"/>
      <c r="UYT153" s="48"/>
      <c r="UYU153" s="48"/>
      <c r="UYV153" s="48"/>
      <c r="UYW153" s="48"/>
      <c r="UYX153" s="48"/>
      <c r="UYY153" s="48"/>
      <c r="UYZ153" s="48"/>
      <c r="UZA153" s="48"/>
      <c r="UZB153" s="48"/>
      <c r="UZC153" s="48"/>
      <c r="UZD153" s="48"/>
      <c r="UZE153" s="48"/>
      <c r="UZF153" s="48"/>
      <c r="UZG153" s="48"/>
      <c r="UZH153" s="48"/>
      <c r="UZI153" s="48"/>
      <c r="UZJ153" s="48"/>
      <c r="UZK153" s="48"/>
      <c r="UZL153" s="48"/>
      <c r="UZM153" s="48"/>
      <c r="UZN153" s="48"/>
      <c r="UZO153" s="48"/>
      <c r="UZP153" s="48"/>
      <c r="UZQ153" s="48"/>
      <c r="UZR153" s="48"/>
      <c r="UZS153" s="48"/>
      <c r="UZT153" s="48"/>
      <c r="UZU153" s="48"/>
      <c r="UZV153" s="48"/>
      <c r="UZW153" s="48"/>
      <c r="UZX153" s="48"/>
      <c r="UZY153" s="48"/>
      <c r="UZZ153" s="48"/>
      <c r="VAA153" s="48"/>
      <c r="VAB153" s="48"/>
      <c r="VAC153" s="48"/>
      <c r="VAD153" s="48"/>
      <c r="VAE153" s="48"/>
      <c r="VAF153" s="48"/>
      <c r="VAG153" s="48"/>
      <c r="VAH153" s="48"/>
      <c r="VAI153" s="48"/>
      <c r="VAJ153" s="48"/>
      <c r="VAK153" s="48"/>
      <c r="VAL153" s="48"/>
      <c r="VAM153" s="48"/>
      <c r="VAN153" s="48"/>
      <c r="VAO153" s="48"/>
      <c r="VAP153" s="48"/>
      <c r="VAQ153" s="48"/>
      <c r="VAR153" s="48"/>
      <c r="VAS153" s="48"/>
      <c r="VAT153" s="48"/>
      <c r="VAU153" s="48"/>
      <c r="VAV153" s="48"/>
      <c r="VAW153" s="48"/>
      <c r="VAX153" s="48"/>
      <c r="VAY153" s="48"/>
      <c r="VAZ153" s="48"/>
      <c r="VBA153" s="48"/>
      <c r="VBB153" s="48"/>
      <c r="VBC153" s="48"/>
      <c r="VBD153" s="48"/>
      <c r="VBE153" s="48"/>
      <c r="VBF153" s="48"/>
      <c r="VBG153" s="48"/>
      <c r="VBH153" s="48"/>
      <c r="VBI153" s="48"/>
      <c r="VBJ153" s="48"/>
      <c r="VBK153" s="48"/>
      <c r="VBL153" s="48"/>
      <c r="VBM153" s="48"/>
      <c r="VBN153" s="48"/>
      <c r="VBO153" s="48"/>
      <c r="VBP153" s="48"/>
      <c r="VBQ153" s="48"/>
      <c r="VBR153" s="48"/>
      <c r="VBS153" s="48"/>
      <c r="VBT153" s="48"/>
      <c r="VBU153" s="48"/>
      <c r="VBV153" s="48"/>
      <c r="VBW153" s="48"/>
      <c r="VBX153" s="48"/>
      <c r="VBY153" s="48"/>
      <c r="VBZ153" s="48"/>
      <c r="VCA153" s="48"/>
      <c r="VCB153" s="48"/>
      <c r="VCC153" s="48"/>
      <c r="VCD153" s="48"/>
      <c r="VCE153" s="48"/>
      <c r="VCF153" s="48"/>
      <c r="VCG153" s="48"/>
      <c r="VCH153" s="48"/>
      <c r="VCI153" s="48"/>
      <c r="VCJ153" s="48"/>
      <c r="VCK153" s="48"/>
      <c r="VCL153" s="48"/>
      <c r="VCM153" s="48"/>
      <c r="VCN153" s="48"/>
      <c r="VCO153" s="48"/>
      <c r="VCP153" s="48"/>
      <c r="VCQ153" s="48"/>
      <c r="VCR153" s="48"/>
      <c r="VCS153" s="48"/>
      <c r="VCT153" s="48"/>
      <c r="VCU153" s="48"/>
      <c r="VCV153" s="48"/>
      <c r="VCW153" s="48"/>
      <c r="VCX153" s="48"/>
      <c r="VCY153" s="48"/>
      <c r="VCZ153" s="48"/>
      <c r="VDA153" s="48"/>
      <c r="VDB153" s="48"/>
      <c r="VDC153" s="48"/>
      <c r="VDD153" s="48"/>
      <c r="VDE153" s="48"/>
      <c r="VDF153" s="48"/>
      <c r="VDG153" s="48"/>
      <c r="VDH153" s="48"/>
      <c r="VDI153" s="48"/>
      <c r="VDJ153" s="48"/>
      <c r="VDK153" s="48"/>
      <c r="VDL153" s="48"/>
      <c r="VDM153" s="48"/>
      <c r="VDN153" s="48"/>
      <c r="VDO153" s="48"/>
      <c r="VDP153" s="48"/>
      <c r="VDQ153" s="48"/>
      <c r="VDR153" s="48"/>
      <c r="VDS153" s="48"/>
      <c r="VDT153" s="48"/>
      <c r="VDU153" s="48"/>
      <c r="VDV153" s="48"/>
      <c r="VDW153" s="48"/>
      <c r="VDX153" s="48"/>
      <c r="VDY153" s="48"/>
      <c r="VDZ153" s="48"/>
      <c r="VEA153" s="48"/>
      <c r="VEB153" s="48"/>
      <c r="VEC153" s="48"/>
      <c r="VED153" s="48"/>
      <c r="VEE153" s="48"/>
      <c r="VEF153" s="48"/>
      <c r="VEG153" s="48"/>
      <c r="VEH153" s="48"/>
      <c r="VEI153" s="48"/>
      <c r="VEJ153" s="48"/>
      <c r="VEK153" s="48"/>
      <c r="VEL153" s="48"/>
      <c r="VEM153" s="48"/>
      <c r="VEN153" s="48"/>
      <c r="VEO153" s="48"/>
      <c r="VEP153" s="48"/>
      <c r="VEQ153" s="48"/>
      <c r="VER153" s="48"/>
      <c r="VES153" s="48"/>
      <c r="VET153" s="48"/>
      <c r="VEU153" s="48"/>
      <c r="VEV153" s="48"/>
      <c r="VEW153" s="48"/>
      <c r="VEX153" s="48"/>
      <c r="VEY153" s="48"/>
      <c r="VEZ153" s="48"/>
      <c r="VFA153" s="48"/>
      <c r="VFB153" s="48"/>
      <c r="VFC153" s="48"/>
      <c r="VFD153" s="48"/>
      <c r="VFE153" s="48"/>
      <c r="VFF153" s="48"/>
      <c r="VFG153" s="48"/>
      <c r="VFH153" s="48"/>
      <c r="VFI153" s="48"/>
      <c r="VFJ153" s="48"/>
      <c r="VFK153" s="48"/>
      <c r="VFL153" s="48"/>
      <c r="VFM153" s="48"/>
      <c r="VFN153" s="48"/>
      <c r="VFO153" s="48"/>
      <c r="VFP153" s="48"/>
      <c r="VFQ153" s="48"/>
      <c r="VFR153" s="48"/>
      <c r="VFS153" s="48"/>
      <c r="VFT153" s="48"/>
      <c r="VFU153" s="48"/>
      <c r="VFV153" s="48"/>
      <c r="VFW153" s="48"/>
      <c r="VFX153" s="48"/>
      <c r="VFY153" s="48"/>
      <c r="VFZ153" s="48"/>
      <c r="VGA153" s="48"/>
      <c r="VGB153" s="48"/>
      <c r="VGC153" s="48"/>
      <c r="VGD153" s="48"/>
      <c r="VGE153" s="48"/>
      <c r="VGF153" s="48"/>
      <c r="VGG153" s="48"/>
      <c r="VGH153" s="48"/>
      <c r="VGI153" s="48"/>
      <c r="VGJ153" s="48"/>
      <c r="VGK153" s="48"/>
      <c r="VGL153" s="48"/>
      <c r="VGM153" s="48"/>
      <c r="VGN153" s="48"/>
      <c r="VGO153" s="48"/>
      <c r="VGP153" s="48"/>
      <c r="VGQ153" s="48"/>
      <c r="VGR153" s="48"/>
      <c r="VGS153" s="48"/>
      <c r="VGT153" s="48"/>
      <c r="VGU153" s="48"/>
      <c r="VGV153" s="48"/>
      <c r="VGW153" s="48"/>
      <c r="VGX153" s="48"/>
      <c r="VGY153" s="48"/>
      <c r="VGZ153" s="48"/>
      <c r="VHA153" s="48"/>
      <c r="VHB153" s="48"/>
      <c r="VHC153" s="48"/>
      <c r="VHD153" s="48"/>
      <c r="VHE153" s="48"/>
      <c r="VHF153" s="48"/>
      <c r="VHG153" s="48"/>
      <c r="VHH153" s="48"/>
      <c r="VHI153" s="48"/>
      <c r="VHJ153" s="48"/>
      <c r="VHK153" s="48"/>
      <c r="VHL153" s="48"/>
      <c r="VHM153" s="48"/>
      <c r="VHN153" s="48"/>
      <c r="VHO153" s="48"/>
      <c r="VHP153" s="48"/>
      <c r="VHQ153" s="48"/>
      <c r="VHR153" s="48"/>
      <c r="VHS153" s="48"/>
      <c r="VHT153" s="48"/>
      <c r="VHU153" s="48"/>
      <c r="VHV153" s="48"/>
      <c r="VHW153" s="48"/>
      <c r="VHX153" s="48"/>
      <c r="VHY153" s="48"/>
      <c r="VHZ153" s="48"/>
      <c r="VIA153" s="48"/>
      <c r="VIB153" s="48"/>
      <c r="VIC153" s="48"/>
      <c r="VID153" s="48"/>
      <c r="VIE153" s="48"/>
      <c r="VIF153" s="48"/>
      <c r="VIG153" s="48"/>
      <c r="VIH153" s="48"/>
      <c r="VII153" s="48"/>
      <c r="VIJ153" s="48"/>
      <c r="VIK153" s="48"/>
      <c r="VIL153" s="48"/>
      <c r="VIM153" s="48"/>
      <c r="VIN153" s="48"/>
      <c r="VIO153" s="48"/>
      <c r="VIP153" s="48"/>
      <c r="VIQ153" s="48"/>
      <c r="VIR153" s="48"/>
      <c r="VIS153" s="48"/>
      <c r="VIT153" s="48"/>
      <c r="VIU153" s="48"/>
      <c r="VIV153" s="48"/>
      <c r="VIW153" s="48"/>
      <c r="VIX153" s="48"/>
      <c r="VIY153" s="48"/>
      <c r="VIZ153" s="48"/>
      <c r="VJA153" s="48"/>
      <c r="VJB153" s="48"/>
      <c r="VJC153" s="48"/>
      <c r="VJD153" s="48"/>
      <c r="VJE153" s="48"/>
      <c r="VJF153" s="48"/>
      <c r="VJG153" s="48"/>
      <c r="VJH153" s="48"/>
      <c r="VJI153" s="48"/>
      <c r="VJJ153" s="48"/>
      <c r="VJK153" s="48"/>
      <c r="VJL153" s="48"/>
      <c r="VJM153" s="48"/>
      <c r="VJN153" s="48"/>
      <c r="VJO153" s="48"/>
      <c r="VJP153" s="48"/>
      <c r="VJQ153" s="48"/>
      <c r="VJR153" s="48"/>
      <c r="VJS153" s="48"/>
      <c r="VJT153" s="48"/>
      <c r="VJU153" s="48"/>
      <c r="VJV153" s="48"/>
      <c r="VJW153" s="48"/>
      <c r="VJX153" s="48"/>
      <c r="VJY153" s="48"/>
      <c r="VJZ153" s="48"/>
      <c r="VKA153" s="48"/>
      <c r="VKB153" s="48"/>
      <c r="VKC153" s="48"/>
      <c r="VKD153" s="48"/>
      <c r="VKE153" s="48"/>
      <c r="VKF153" s="48"/>
      <c r="VKG153" s="48"/>
      <c r="VKH153" s="48"/>
      <c r="VKI153" s="48"/>
      <c r="VKJ153" s="48"/>
      <c r="VKK153" s="48"/>
      <c r="VKL153" s="48"/>
      <c r="VKM153" s="48"/>
      <c r="VKN153" s="48"/>
      <c r="VKO153" s="48"/>
      <c r="VKP153" s="48"/>
      <c r="VKQ153" s="48"/>
      <c r="VKR153" s="48"/>
      <c r="VKS153" s="48"/>
      <c r="VKT153" s="48"/>
      <c r="VKU153" s="48"/>
      <c r="VKV153" s="48"/>
      <c r="VKW153" s="48"/>
      <c r="VKX153" s="48"/>
      <c r="VKY153" s="48"/>
      <c r="VKZ153" s="48"/>
      <c r="VLA153" s="48"/>
      <c r="VLB153" s="48"/>
      <c r="VLC153" s="48"/>
      <c r="VLD153" s="48"/>
      <c r="VLE153" s="48"/>
      <c r="VLF153" s="48"/>
      <c r="VLG153" s="48"/>
      <c r="VLH153" s="48"/>
      <c r="VLI153" s="48"/>
      <c r="VLJ153" s="48"/>
      <c r="VLK153" s="48"/>
      <c r="VLL153" s="48"/>
      <c r="VLM153" s="48"/>
      <c r="VLN153" s="48"/>
      <c r="VLO153" s="48"/>
      <c r="VLP153" s="48"/>
      <c r="VLQ153" s="48"/>
      <c r="VLR153" s="48"/>
      <c r="VLS153" s="48"/>
      <c r="VLT153" s="48"/>
      <c r="VLU153" s="48"/>
      <c r="VLV153" s="48"/>
      <c r="VLW153" s="48"/>
      <c r="VLX153" s="48"/>
      <c r="VLY153" s="48"/>
      <c r="VLZ153" s="48"/>
      <c r="VMA153" s="48"/>
      <c r="VMB153" s="48"/>
      <c r="VMC153" s="48"/>
      <c r="VMD153" s="48"/>
      <c r="VME153" s="48"/>
      <c r="VMF153" s="48"/>
      <c r="VMG153" s="48"/>
      <c r="VMH153" s="48"/>
      <c r="VMI153" s="48"/>
      <c r="VMJ153" s="48"/>
      <c r="VMK153" s="48"/>
      <c r="VML153" s="48"/>
      <c r="VMM153" s="48"/>
      <c r="VMN153" s="48"/>
      <c r="VMO153" s="48"/>
      <c r="VMP153" s="48"/>
      <c r="VMQ153" s="48"/>
      <c r="VMR153" s="48"/>
      <c r="VMS153" s="48"/>
      <c r="VMT153" s="48"/>
      <c r="VMU153" s="48"/>
      <c r="VMV153" s="48"/>
      <c r="VMW153" s="48"/>
      <c r="VMX153" s="48"/>
      <c r="VMY153" s="48"/>
      <c r="VMZ153" s="48"/>
      <c r="VNA153" s="48"/>
      <c r="VNB153" s="48"/>
      <c r="VNC153" s="48"/>
      <c r="VND153" s="48"/>
      <c r="VNE153" s="48"/>
      <c r="VNF153" s="48"/>
      <c r="VNG153" s="48"/>
      <c r="VNH153" s="48"/>
      <c r="VNI153" s="48"/>
      <c r="VNJ153" s="48"/>
      <c r="VNK153" s="48"/>
      <c r="VNL153" s="48"/>
      <c r="VNM153" s="48"/>
      <c r="VNN153" s="48"/>
      <c r="VNO153" s="48"/>
      <c r="VNP153" s="48"/>
      <c r="VNQ153" s="48"/>
      <c r="VNR153" s="48"/>
      <c r="VNS153" s="48"/>
      <c r="VNT153" s="48"/>
      <c r="VNU153" s="48"/>
      <c r="VNV153" s="48"/>
      <c r="VNW153" s="48"/>
      <c r="VNX153" s="48"/>
      <c r="VNY153" s="48"/>
      <c r="VNZ153" s="48"/>
      <c r="VOA153" s="48"/>
      <c r="VOB153" s="48"/>
      <c r="VOC153" s="48"/>
      <c r="VOD153" s="48"/>
      <c r="VOE153" s="48"/>
      <c r="VOF153" s="48"/>
      <c r="VOG153" s="48"/>
      <c r="VOH153" s="48"/>
      <c r="VOI153" s="48"/>
      <c r="VOJ153" s="48"/>
      <c r="VOK153" s="48"/>
      <c r="VOL153" s="48"/>
      <c r="VOM153" s="48"/>
      <c r="VON153" s="48"/>
      <c r="VOO153" s="48"/>
      <c r="VOP153" s="48"/>
      <c r="VOQ153" s="48"/>
      <c r="VOR153" s="48"/>
      <c r="VOS153" s="48"/>
      <c r="VOT153" s="48"/>
      <c r="VOU153" s="48"/>
      <c r="VOV153" s="48"/>
      <c r="VOW153" s="48"/>
      <c r="VOX153" s="48"/>
      <c r="VOY153" s="48"/>
      <c r="VOZ153" s="48"/>
      <c r="VPA153" s="48"/>
      <c r="VPB153" s="48"/>
      <c r="VPC153" s="48"/>
      <c r="VPD153" s="48"/>
      <c r="VPE153" s="48"/>
      <c r="VPF153" s="48"/>
      <c r="VPG153" s="48"/>
      <c r="VPH153" s="48"/>
      <c r="VPI153" s="48"/>
      <c r="VPJ153" s="48"/>
      <c r="VPK153" s="48"/>
      <c r="VPL153" s="48"/>
      <c r="VPM153" s="48"/>
      <c r="VPN153" s="48"/>
      <c r="VPO153" s="48"/>
      <c r="VPP153" s="48"/>
      <c r="VPQ153" s="48"/>
      <c r="VPR153" s="48"/>
      <c r="VPS153" s="48"/>
      <c r="VPT153" s="48"/>
      <c r="VPU153" s="48"/>
      <c r="VPV153" s="48"/>
      <c r="VPW153" s="48"/>
      <c r="VPX153" s="48"/>
      <c r="VPY153" s="48"/>
      <c r="VPZ153" s="48"/>
      <c r="VQA153" s="48"/>
      <c r="VQB153" s="48"/>
      <c r="VQC153" s="48"/>
      <c r="VQD153" s="48"/>
      <c r="VQE153" s="48"/>
      <c r="VQF153" s="48"/>
      <c r="VQG153" s="48"/>
      <c r="VQH153" s="48"/>
      <c r="VQI153" s="48"/>
      <c r="VQJ153" s="48"/>
      <c r="VQK153" s="48"/>
      <c r="VQL153" s="48"/>
      <c r="VQM153" s="48"/>
      <c r="VQN153" s="48"/>
      <c r="VQO153" s="48"/>
      <c r="VQP153" s="48"/>
      <c r="VQQ153" s="48"/>
      <c r="VQR153" s="48"/>
      <c r="VQS153" s="48"/>
      <c r="VQT153" s="48"/>
      <c r="VQU153" s="48"/>
      <c r="VQV153" s="48"/>
      <c r="VQW153" s="48"/>
      <c r="VQX153" s="48"/>
      <c r="VQY153" s="48"/>
      <c r="VQZ153" s="48"/>
      <c r="VRA153" s="48"/>
      <c r="VRB153" s="48"/>
      <c r="VRC153" s="48"/>
      <c r="VRD153" s="48"/>
      <c r="VRE153" s="48"/>
      <c r="VRF153" s="48"/>
      <c r="VRG153" s="48"/>
      <c r="VRH153" s="48"/>
      <c r="VRI153" s="48"/>
      <c r="VRJ153" s="48"/>
      <c r="VRK153" s="48"/>
      <c r="VRL153" s="48"/>
      <c r="VRM153" s="48"/>
      <c r="VRN153" s="48"/>
      <c r="VRO153" s="48"/>
      <c r="VRP153" s="48"/>
      <c r="VRQ153" s="48"/>
      <c r="VRR153" s="48"/>
      <c r="VRS153" s="48"/>
      <c r="VRT153" s="48"/>
      <c r="VRU153" s="48"/>
      <c r="VRV153" s="48"/>
      <c r="VRW153" s="48"/>
      <c r="VRX153" s="48"/>
      <c r="VRY153" s="48"/>
      <c r="VRZ153" s="48"/>
      <c r="VSA153" s="48"/>
      <c r="VSB153" s="48"/>
      <c r="VSC153" s="48"/>
      <c r="VSD153" s="48"/>
      <c r="VSE153" s="48"/>
      <c r="VSF153" s="48"/>
      <c r="VSG153" s="48"/>
      <c r="VSH153" s="48"/>
      <c r="VSI153" s="48"/>
      <c r="VSJ153" s="48"/>
      <c r="VSK153" s="48"/>
      <c r="VSL153" s="48"/>
      <c r="VSM153" s="48"/>
      <c r="VSN153" s="48"/>
      <c r="VSO153" s="48"/>
      <c r="VSP153" s="48"/>
      <c r="VSQ153" s="48"/>
      <c r="VSR153" s="48"/>
      <c r="VSS153" s="48"/>
      <c r="VST153" s="48"/>
      <c r="VSU153" s="48"/>
      <c r="VSV153" s="48"/>
      <c r="VSW153" s="48"/>
      <c r="VSX153" s="48"/>
      <c r="VSY153" s="48"/>
      <c r="VSZ153" s="48"/>
      <c r="VTA153" s="48"/>
      <c r="VTB153" s="48"/>
      <c r="VTC153" s="48"/>
      <c r="VTD153" s="48"/>
      <c r="VTE153" s="48"/>
      <c r="VTF153" s="48"/>
      <c r="VTG153" s="48"/>
      <c r="VTH153" s="48"/>
      <c r="VTI153" s="48"/>
      <c r="VTJ153" s="48"/>
      <c r="VTK153" s="48"/>
      <c r="VTL153" s="48"/>
      <c r="VTM153" s="48"/>
      <c r="VTN153" s="48"/>
      <c r="VTO153" s="48"/>
      <c r="VTP153" s="48"/>
      <c r="VTQ153" s="48"/>
      <c r="VTR153" s="48"/>
      <c r="VTS153" s="48"/>
      <c r="VTT153" s="48"/>
      <c r="VTU153" s="48"/>
      <c r="VTV153" s="48"/>
      <c r="VTW153" s="48"/>
      <c r="VTX153" s="48"/>
      <c r="VTY153" s="48"/>
      <c r="VTZ153" s="48"/>
      <c r="VUA153" s="48"/>
      <c r="VUB153" s="48"/>
      <c r="VUC153" s="48"/>
      <c r="VUD153" s="48"/>
      <c r="VUE153" s="48"/>
      <c r="VUF153" s="48"/>
      <c r="VUG153" s="48"/>
      <c r="VUH153" s="48"/>
      <c r="VUI153" s="48"/>
      <c r="VUJ153" s="48"/>
      <c r="VUK153" s="48"/>
      <c r="VUL153" s="48"/>
      <c r="VUM153" s="48"/>
      <c r="VUN153" s="48"/>
      <c r="VUO153" s="48"/>
      <c r="VUP153" s="48"/>
      <c r="VUQ153" s="48"/>
      <c r="VUR153" s="48"/>
      <c r="VUS153" s="48"/>
      <c r="VUT153" s="48"/>
      <c r="VUU153" s="48"/>
      <c r="VUV153" s="48"/>
      <c r="VUW153" s="48"/>
      <c r="VUX153" s="48"/>
      <c r="VUY153" s="48"/>
      <c r="VUZ153" s="48"/>
      <c r="VVA153" s="48"/>
      <c r="VVB153" s="48"/>
      <c r="VVC153" s="48"/>
      <c r="VVD153" s="48"/>
      <c r="VVE153" s="48"/>
      <c r="VVF153" s="48"/>
      <c r="VVG153" s="48"/>
      <c r="VVH153" s="48"/>
      <c r="VVI153" s="48"/>
      <c r="VVJ153" s="48"/>
      <c r="VVK153" s="48"/>
      <c r="VVL153" s="48"/>
      <c r="VVM153" s="48"/>
      <c r="VVN153" s="48"/>
      <c r="VVO153" s="48"/>
      <c r="VVP153" s="48"/>
      <c r="VVQ153" s="48"/>
      <c r="VVR153" s="48"/>
      <c r="VVS153" s="48"/>
      <c r="VVT153" s="48"/>
      <c r="VVU153" s="48"/>
      <c r="VVV153" s="48"/>
      <c r="VVW153" s="48"/>
      <c r="VVX153" s="48"/>
      <c r="VVY153" s="48"/>
      <c r="VVZ153" s="48"/>
      <c r="VWA153" s="48"/>
      <c r="VWB153" s="48"/>
      <c r="VWC153" s="48"/>
      <c r="VWD153" s="48"/>
      <c r="VWE153" s="48"/>
      <c r="VWF153" s="48"/>
      <c r="VWG153" s="48"/>
      <c r="VWH153" s="48"/>
      <c r="VWI153" s="48"/>
      <c r="VWJ153" s="48"/>
      <c r="VWK153" s="48"/>
      <c r="VWL153" s="48"/>
      <c r="VWM153" s="48"/>
      <c r="VWN153" s="48"/>
      <c r="VWO153" s="48"/>
      <c r="VWP153" s="48"/>
      <c r="VWQ153" s="48"/>
      <c r="VWR153" s="48"/>
      <c r="VWS153" s="48"/>
      <c r="VWT153" s="48"/>
      <c r="VWU153" s="48"/>
      <c r="VWV153" s="48"/>
      <c r="VWW153" s="48"/>
      <c r="VWX153" s="48"/>
      <c r="VWY153" s="48"/>
      <c r="VWZ153" s="48"/>
      <c r="VXA153" s="48"/>
      <c r="VXB153" s="48"/>
      <c r="VXC153" s="48"/>
      <c r="VXD153" s="48"/>
      <c r="VXE153" s="48"/>
      <c r="VXF153" s="48"/>
      <c r="VXG153" s="48"/>
      <c r="VXH153" s="48"/>
      <c r="VXI153" s="48"/>
      <c r="VXJ153" s="48"/>
      <c r="VXK153" s="48"/>
      <c r="VXL153" s="48"/>
      <c r="VXM153" s="48"/>
      <c r="VXN153" s="48"/>
      <c r="VXO153" s="48"/>
      <c r="VXP153" s="48"/>
      <c r="VXQ153" s="48"/>
      <c r="VXR153" s="48"/>
      <c r="VXS153" s="48"/>
      <c r="VXT153" s="48"/>
      <c r="VXU153" s="48"/>
      <c r="VXV153" s="48"/>
      <c r="VXW153" s="48"/>
      <c r="VXX153" s="48"/>
      <c r="VXY153" s="48"/>
      <c r="VXZ153" s="48"/>
      <c r="VYA153" s="48"/>
      <c r="VYB153" s="48"/>
      <c r="VYC153" s="48"/>
      <c r="VYD153" s="48"/>
      <c r="VYE153" s="48"/>
      <c r="VYF153" s="48"/>
      <c r="VYG153" s="48"/>
      <c r="VYH153" s="48"/>
      <c r="VYI153" s="48"/>
      <c r="VYJ153" s="48"/>
      <c r="VYK153" s="48"/>
      <c r="VYL153" s="48"/>
      <c r="VYM153" s="48"/>
      <c r="VYN153" s="48"/>
      <c r="VYO153" s="48"/>
      <c r="VYP153" s="48"/>
      <c r="VYQ153" s="48"/>
      <c r="VYR153" s="48"/>
      <c r="VYS153" s="48"/>
      <c r="VYT153" s="48"/>
      <c r="VYU153" s="48"/>
      <c r="VYV153" s="48"/>
      <c r="VYW153" s="48"/>
      <c r="VYX153" s="48"/>
      <c r="VYY153" s="48"/>
      <c r="VYZ153" s="48"/>
      <c r="VZA153" s="48"/>
      <c r="VZB153" s="48"/>
      <c r="VZC153" s="48"/>
      <c r="VZD153" s="48"/>
      <c r="VZE153" s="48"/>
      <c r="VZF153" s="48"/>
      <c r="VZG153" s="48"/>
      <c r="VZH153" s="48"/>
      <c r="VZI153" s="48"/>
      <c r="VZJ153" s="48"/>
      <c r="VZK153" s="48"/>
      <c r="VZL153" s="48"/>
      <c r="VZM153" s="48"/>
      <c r="VZN153" s="48"/>
      <c r="VZO153" s="48"/>
      <c r="VZP153" s="48"/>
      <c r="VZQ153" s="48"/>
      <c r="VZR153" s="48"/>
      <c r="VZS153" s="48"/>
      <c r="VZT153" s="48"/>
      <c r="VZU153" s="48"/>
      <c r="VZV153" s="48"/>
      <c r="VZW153" s="48"/>
      <c r="VZX153" s="48"/>
      <c r="VZY153" s="48"/>
      <c r="VZZ153" s="48"/>
      <c r="WAA153" s="48"/>
      <c r="WAB153" s="48"/>
      <c r="WAC153" s="48"/>
      <c r="WAD153" s="48"/>
      <c r="WAE153" s="48"/>
      <c r="WAF153" s="48"/>
      <c r="WAG153" s="48"/>
      <c r="WAH153" s="48"/>
      <c r="WAI153" s="48"/>
      <c r="WAJ153" s="48"/>
      <c r="WAK153" s="48"/>
      <c r="WAL153" s="48"/>
      <c r="WAM153" s="48"/>
      <c r="WAN153" s="48"/>
      <c r="WAO153" s="48"/>
      <c r="WAP153" s="48"/>
      <c r="WAQ153" s="48"/>
      <c r="WAR153" s="48"/>
      <c r="WAS153" s="48"/>
      <c r="WAT153" s="48"/>
      <c r="WAU153" s="48"/>
      <c r="WAV153" s="48"/>
      <c r="WAW153" s="48"/>
      <c r="WAX153" s="48"/>
      <c r="WAY153" s="48"/>
      <c r="WAZ153" s="48"/>
      <c r="WBA153" s="48"/>
      <c r="WBB153" s="48"/>
      <c r="WBC153" s="48"/>
      <c r="WBD153" s="48"/>
      <c r="WBE153" s="48"/>
      <c r="WBF153" s="48"/>
      <c r="WBG153" s="48"/>
      <c r="WBH153" s="48"/>
      <c r="WBI153" s="48"/>
      <c r="WBJ153" s="48"/>
      <c r="WBK153" s="48"/>
      <c r="WBL153" s="48"/>
      <c r="WBM153" s="48"/>
      <c r="WBN153" s="48"/>
      <c r="WBO153" s="48"/>
      <c r="WBP153" s="48"/>
      <c r="WBQ153" s="48"/>
      <c r="WBR153" s="48"/>
      <c r="WBS153" s="48"/>
      <c r="WBT153" s="48"/>
      <c r="WBU153" s="48"/>
      <c r="WBV153" s="48"/>
      <c r="WBW153" s="48"/>
      <c r="WBX153" s="48"/>
      <c r="WBY153" s="48"/>
      <c r="WBZ153" s="48"/>
      <c r="WCA153" s="48"/>
      <c r="WCB153" s="48"/>
      <c r="WCC153" s="48"/>
      <c r="WCD153" s="48"/>
      <c r="WCE153" s="48"/>
      <c r="WCF153" s="48"/>
      <c r="WCG153" s="48"/>
      <c r="WCH153" s="48"/>
      <c r="WCI153" s="48"/>
      <c r="WCJ153" s="48"/>
      <c r="WCK153" s="48"/>
      <c r="WCL153" s="48"/>
      <c r="WCM153" s="48"/>
      <c r="WCN153" s="48"/>
      <c r="WCO153" s="48"/>
      <c r="WCP153" s="48"/>
      <c r="WCQ153" s="48"/>
      <c r="WCR153" s="48"/>
      <c r="WCS153" s="48"/>
      <c r="WCT153" s="48"/>
      <c r="WCU153" s="48"/>
      <c r="WCV153" s="48"/>
      <c r="WCW153" s="48"/>
      <c r="WCX153" s="48"/>
      <c r="WCY153" s="48"/>
      <c r="WCZ153" s="48"/>
      <c r="WDA153" s="48"/>
      <c r="WDB153" s="48"/>
      <c r="WDC153" s="48"/>
      <c r="WDD153" s="48"/>
      <c r="WDE153" s="48"/>
      <c r="WDF153" s="48"/>
      <c r="WDG153" s="48"/>
      <c r="WDH153" s="48"/>
      <c r="WDI153" s="48"/>
      <c r="WDJ153" s="48"/>
      <c r="WDK153" s="48"/>
      <c r="WDL153" s="48"/>
      <c r="WDM153" s="48"/>
      <c r="WDN153" s="48"/>
      <c r="WDO153" s="48"/>
      <c r="WDP153" s="48"/>
      <c r="WDQ153" s="48"/>
      <c r="WDR153" s="48"/>
      <c r="WDS153" s="48"/>
      <c r="WDT153" s="48"/>
      <c r="WDU153" s="48"/>
      <c r="WDV153" s="48"/>
      <c r="WDW153" s="48"/>
      <c r="WDX153" s="48"/>
      <c r="WDY153" s="48"/>
      <c r="WDZ153" s="48"/>
      <c r="WEA153" s="48"/>
      <c r="WEB153" s="48"/>
      <c r="WEC153" s="48"/>
      <c r="WED153" s="48"/>
      <c r="WEE153" s="48"/>
      <c r="WEF153" s="48"/>
      <c r="WEG153" s="48"/>
      <c r="WEH153" s="48"/>
      <c r="WEI153" s="48"/>
      <c r="WEJ153" s="48"/>
      <c r="WEK153" s="48"/>
      <c r="WEL153" s="48"/>
      <c r="WEM153" s="48"/>
      <c r="WEN153" s="48"/>
      <c r="WEO153" s="48"/>
      <c r="WEP153" s="48"/>
      <c r="WEQ153" s="48"/>
      <c r="WER153" s="48"/>
      <c r="WES153" s="48"/>
      <c r="WET153" s="48"/>
      <c r="WEU153" s="48"/>
      <c r="WEV153" s="48"/>
      <c r="WEW153" s="48"/>
      <c r="WEX153" s="48"/>
      <c r="WEY153" s="48"/>
      <c r="WEZ153" s="48"/>
      <c r="WFA153" s="48"/>
      <c r="WFB153" s="48"/>
      <c r="WFC153" s="48"/>
      <c r="WFD153" s="48"/>
      <c r="WFE153" s="48"/>
      <c r="WFF153" s="48"/>
      <c r="WFG153" s="48"/>
      <c r="WFH153" s="48"/>
      <c r="WFI153" s="48"/>
      <c r="WFJ153" s="48"/>
      <c r="WFK153" s="48"/>
      <c r="WFL153" s="48"/>
      <c r="WFM153" s="48"/>
      <c r="WFN153" s="48"/>
      <c r="WFO153" s="48"/>
      <c r="WFP153" s="48"/>
      <c r="WFQ153" s="48"/>
      <c r="WFR153" s="48"/>
      <c r="WFS153" s="48"/>
      <c r="WFT153" s="48"/>
      <c r="WFU153" s="48"/>
      <c r="WFV153" s="48"/>
      <c r="WFW153" s="48"/>
      <c r="WFX153" s="48"/>
      <c r="WFY153" s="48"/>
      <c r="WFZ153" s="48"/>
      <c r="WGA153" s="48"/>
      <c r="WGB153" s="48"/>
      <c r="WGC153" s="48"/>
      <c r="WGD153" s="48"/>
      <c r="WGE153" s="48"/>
      <c r="WGF153" s="48"/>
      <c r="WGG153" s="48"/>
      <c r="WGH153" s="48"/>
      <c r="WGI153" s="48"/>
      <c r="WGJ153" s="48"/>
      <c r="WGK153" s="48"/>
      <c r="WGL153" s="48"/>
      <c r="WGM153" s="48"/>
      <c r="WGN153" s="48"/>
      <c r="WGO153" s="48"/>
      <c r="WGP153" s="48"/>
      <c r="WGQ153" s="48"/>
      <c r="WGR153" s="48"/>
      <c r="WGS153" s="48"/>
      <c r="WGT153" s="48"/>
      <c r="WGU153" s="48"/>
      <c r="WGV153" s="48"/>
      <c r="WGW153" s="48"/>
      <c r="WGX153" s="48"/>
      <c r="WGY153" s="48"/>
      <c r="WGZ153" s="48"/>
      <c r="WHA153" s="48"/>
      <c r="WHB153" s="48"/>
      <c r="WHC153" s="48"/>
      <c r="WHD153" s="48"/>
      <c r="WHE153" s="48"/>
      <c r="WHF153" s="48"/>
      <c r="WHG153" s="48"/>
      <c r="WHH153" s="48"/>
      <c r="WHI153" s="48"/>
      <c r="WHJ153" s="48"/>
      <c r="WHK153" s="48"/>
      <c r="WHL153" s="48"/>
      <c r="WHM153" s="48"/>
      <c r="WHN153" s="48"/>
      <c r="WHO153" s="48"/>
      <c r="WHP153" s="48"/>
      <c r="WHQ153" s="48"/>
      <c r="WHR153" s="48"/>
      <c r="WHS153" s="48"/>
      <c r="WHT153" s="48"/>
      <c r="WHU153" s="48"/>
      <c r="WHV153" s="48"/>
      <c r="WHW153" s="48"/>
      <c r="WHX153" s="48"/>
      <c r="WHY153" s="48"/>
      <c r="WHZ153" s="48"/>
      <c r="WIA153" s="48"/>
      <c r="WIB153" s="48"/>
      <c r="WIC153" s="48"/>
      <c r="WID153" s="48"/>
      <c r="WIE153" s="48"/>
      <c r="WIF153" s="48"/>
      <c r="WIG153" s="48"/>
      <c r="WIH153" s="48"/>
      <c r="WII153" s="48"/>
      <c r="WIJ153" s="48"/>
      <c r="WIK153" s="48"/>
      <c r="WIL153" s="48"/>
      <c r="WIM153" s="48"/>
      <c r="WIN153" s="48"/>
      <c r="WIO153" s="48"/>
      <c r="WIP153" s="48"/>
      <c r="WIQ153" s="48"/>
      <c r="WIR153" s="48"/>
      <c r="WIS153" s="48"/>
      <c r="WIT153" s="48"/>
      <c r="WIU153" s="48"/>
      <c r="WIV153" s="48"/>
      <c r="WIW153" s="48"/>
      <c r="WIX153" s="48"/>
      <c r="WIY153" s="48"/>
      <c r="WIZ153" s="48"/>
      <c r="WJA153" s="48"/>
      <c r="WJB153" s="48"/>
      <c r="WJC153" s="48"/>
      <c r="WJD153" s="48"/>
      <c r="WJE153" s="48"/>
      <c r="WJF153" s="48"/>
      <c r="WJG153" s="48"/>
      <c r="WJH153" s="48"/>
      <c r="WJI153" s="48"/>
      <c r="WJJ153" s="48"/>
      <c r="WJK153" s="48"/>
      <c r="WJL153" s="48"/>
      <c r="WJM153" s="48"/>
      <c r="WJN153" s="48"/>
      <c r="WJO153" s="48"/>
      <c r="WJP153" s="48"/>
      <c r="WJQ153" s="48"/>
      <c r="WJR153" s="48"/>
      <c r="WJS153" s="48"/>
      <c r="WJT153" s="48"/>
      <c r="WJU153" s="48"/>
      <c r="WJV153" s="48"/>
      <c r="WJW153" s="48"/>
      <c r="WJX153" s="48"/>
      <c r="WJY153" s="48"/>
      <c r="WJZ153" s="48"/>
      <c r="WKA153" s="48"/>
      <c r="WKB153" s="48"/>
      <c r="WKC153" s="48"/>
      <c r="WKD153" s="48"/>
      <c r="WKE153" s="48"/>
      <c r="WKF153" s="48"/>
      <c r="WKG153" s="48"/>
      <c r="WKH153" s="48"/>
      <c r="WKI153" s="48"/>
      <c r="WKJ153" s="48"/>
      <c r="WKK153" s="48"/>
      <c r="WKL153" s="48"/>
      <c r="WKM153" s="48"/>
      <c r="WKN153" s="48"/>
      <c r="WKO153" s="48"/>
      <c r="WKP153" s="48"/>
      <c r="WKQ153" s="48"/>
      <c r="WKR153" s="48"/>
      <c r="WKS153" s="48"/>
      <c r="WKT153" s="48"/>
      <c r="WKU153" s="48"/>
      <c r="WKV153" s="48"/>
      <c r="WKW153" s="48"/>
      <c r="WKX153" s="48"/>
      <c r="WKY153" s="48"/>
      <c r="WKZ153" s="48"/>
      <c r="WLA153" s="48"/>
      <c r="WLB153" s="48"/>
      <c r="WLC153" s="48"/>
      <c r="WLD153" s="48"/>
      <c r="WLE153" s="48"/>
      <c r="WLF153" s="48"/>
      <c r="WLG153" s="48"/>
      <c r="WLH153" s="48"/>
      <c r="WLI153" s="48"/>
      <c r="WLJ153" s="48"/>
      <c r="WLK153" s="48"/>
      <c r="WLL153" s="48"/>
      <c r="WLM153" s="48"/>
      <c r="WLN153" s="48"/>
      <c r="WLO153" s="48"/>
      <c r="WLP153" s="48"/>
      <c r="WLQ153" s="48"/>
      <c r="WLR153" s="48"/>
      <c r="WLS153" s="48"/>
      <c r="WLT153" s="48"/>
      <c r="WLU153" s="48"/>
      <c r="WLV153" s="48"/>
      <c r="WLW153" s="48"/>
      <c r="WLX153" s="48"/>
      <c r="WLY153" s="48"/>
      <c r="WLZ153" s="48"/>
      <c r="WMA153" s="48"/>
      <c r="WMB153" s="48"/>
      <c r="WMC153" s="48"/>
      <c r="WMD153" s="48"/>
      <c r="WME153" s="48"/>
      <c r="WMF153" s="48"/>
      <c r="WMG153" s="48"/>
      <c r="WMH153" s="48"/>
      <c r="WMI153" s="48"/>
      <c r="WMJ153" s="48"/>
      <c r="WMK153" s="48"/>
      <c r="WML153" s="48"/>
      <c r="WMM153" s="48"/>
      <c r="WMN153" s="48"/>
      <c r="WMO153" s="48"/>
      <c r="WMP153" s="48"/>
      <c r="WMQ153" s="48"/>
      <c r="WMR153" s="48"/>
      <c r="WMS153" s="48"/>
      <c r="WMT153" s="48"/>
      <c r="WMU153" s="48"/>
      <c r="WMV153" s="48"/>
      <c r="WMW153" s="48"/>
      <c r="WMX153" s="48"/>
      <c r="WMY153" s="48"/>
      <c r="WMZ153" s="48"/>
      <c r="WNA153" s="48"/>
      <c r="WNB153" s="48"/>
      <c r="WNC153" s="48"/>
      <c r="WND153" s="48"/>
      <c r="WNE153" s="48"/>
      <c r="WNF153" s="48"/>
      <c r="WNG153" s="48"/>
      <c r="WNH153" s="48"/>
      <c r="WNI153" s="48"/>
      <c r="WNJ153" s="48"/>
      <c r="WNK153" s="48"/>
      <c r="WNL153" s="48"/>
      <c r="WNM153" s="48"/>
      <c r="WNN153" s="48"/>
      <c r="WNO153" s="48"/>
      <c r="WNP153" s="48"/>
      <c r="WNQ153" s="48"/>
      <c r="WNR153" s="48"/>
      <c r="WNS153" s="48"/>
      <c r="WNT153" s="48"/>
      <c r="WNU153" s="48"/>
      <c r="WNV153" s="48"/>
      <c r="WNW153" s="48"/>
      <c r="WNX153" s="48"/>
      <c r="WNY153" s="48"/>
      <c r="WNZ153" s="48"/>
      <c r="WOA153" s="48"/>
      <c r="WOB153" s="48"/>
      <c r="WOC153" s="48"/>
      <c r="WOD153" s="48"/>
      <c r="WOE153" s="48"/>
      <c r="WOF153" s="48"/>
      <c r="WOG153" s="48"/>
      <c r="WOH153" s="48"/>
      <c r="WOI153" s="48"/>
      <c r="WOJ153" s="48"/>
      <c r="WOK153" s="48"/>
      <c r="WOL153" s="48"/>
      <c r="WOM153" s="48"/>
      <c r="WON153" s="48"/>
      <c r="WOO153" s="48"/>
      <c r="WOP153" s="48"/>
      <c r="WOQ153" s="48"/>
      <c r="WOR153" s="48"/>
      <c r="WOS153" s="48"/>
      <c r="WOT153" s="48"/>
      <c r="WOU153" s="48"/>
      <c r="WOV153" s="48"/>
      <c r="WOW153" s="48"/>
      <c r="WOX153" s="48"/>
      <c r="WOY153" s="48"/>
      <c r="WOZ153" s="48"/>
      <c r="WPA153" s="48"/>
      <c r="WPB153" s="48"/>
      <c r="WPC153" s="48"/>
      <c r="WPD153" s="48"/>
      <c r="WPE153" s="48"/>
      <c r="WPF153" s="48"/>
      <c r="WPG153" s="48"/>
      <c r="WPH153" s="48"/>
      <c r="WPI153" s="48"/>
      <c r="WPJ153" s="48"/>
      <c r="WPK153" s="48"/>
      <c r="WPL153" s="48"/>
      <c r="WPM153" s="48"/>
      <c r="WPN153" s="48"/>
      <c r="WPO153" s="48"/>
      <c r="WPP153" s="48"/>
      <c r="WPQ153" s="48"/>
      <c r="WPR153" s="48"/>
      <c r="WPS153" s="48"/>
      <c r="WPT153" s="48"/>
      <c r="WPU153" s="48"/>
      <c r="WPV153" s="48"/>
      <c r="WPW153" s="48"/>
      <c r="WPX153" s="48"/>
      <c r="WPY153" s="48"/>
      <c r="WPZ153" s="48"/>
      <c r="WQA153" s="48"/>
      <c r="WQB153" s="48"/>
      <c r="WQC153" s="48"/>
      <c r="WQD153" s="48"/>
      <c r="WQE153" s="48"/>
      <c r="WQF153" s="48"/>
      <c r="WQG153" s="48"/>
      <c r="WQH153" s="48"/>
      <c r="WQI153" s="48"/>
      <c r="WQJ153" s="48"/>
      <c r="WQK153" s="48"/>
      <c r="WQL153" s="48"/>
      <c r="WQM153" s="48"/>
      <c r="WQN153" s="48"/>
      <c r="WQO153" s="48"/>
      <c r="WQP153" s="48"/>
      <c r="WQQ153" s="48"/>
      <c r="WQR153" s="48"/>
      <c r="WQS153" s="48"/>
      <c r="WQT153" s="48"/>
      <c r="WQU153" s="48"/>
      <c r="WQV153" s="48"/>
      <c r="WQW153" s="48"/>
      <c r="WQX153" s="48"/>
      <c r="WQY153" s="48"/>
      <c r="WQZ153" s="48"/>
      <c r="WRA153" s="48"/>
      <c r="WRB153" s="48"/>
      <c r="WRC153" s="48"/>
      <c r="WRD153" s="48"/>
      <c r="WRE153" s="48"/>
      <c r="WRF153" s="48"/>
      <c r="WRG153" s="48"/>
      <c r="WRH153" s="48"/>
      <c r="WRI153" s="48"/>
      <c r="WRJ153" s="48"/>
      <c r="WRK153" s="48"/>
      <c r="WRL153" s="48"/>
      <c r="WRM153" s="48"/>
      <c r="WRN153" s="48"/>
      <c r="WRO153" s="48"/>
      <c r="WRP153" s="48"/>
      <c r="WRQ153" s="48"/>
      <c r="WRR153" s="48"/>
      <c r="WRS153" s="48"/>
      <c r="WRT153" s="48"/>
      <c r="WRU153" s="48"/>
      <c r="WRV153" s="48"/>
      <c r="WRW153" s="48"/>
      <c r="WRX153" s="48"/>
      <c r="WRY153" s="48"/>
      <c r="WRZ153" s="48"/>
      <c r="WSA153" s="48"/>
      <c r="WSB153" s="48"/>
      <c r="WSC153" s="48"/>
      <c r="WSD153" s="48"/>
      <c r="WSE153" s="48"/>
      <c r="WSF153" s="48"/>
      <c r="WSG153" s="48"/>
      <c r="WSH153" s="48"/>
      <c r="WSI153" s="48"/>
      <c r="WSJ153" s="48"/>
      <c r="WSK153" s="48"/>
      <c r="WSL153" s="48"/>
      <c r="WSM153" s="48"/>
      <c r="WSN153" s="48"/>
      <c r="WSO153" s="48"/>
      <c r="WSP153" s="48"/>
      <c r="WSQ153" s="48"/>
      <c r="WSR153" s="48"/>
      <c r="WSS153" s="48"/>
      <c r="WST153" s="48"/>
      <c r="WSU153" s="48"/>
      <c r="WSV153" s="48"/>
      <c r="WSW153" s="48"/>
      <c r="WSX153" s="48"/>
      <c r="WSY153" s="48"/>
      <c r="WSZ153" s="48"/>
      <c r="WTA153" s="48"/>
      <c r="WTB153" s="48"/>
      <c r="WTC153" s="48"/>
      <c r="WTD153" s="48"/>
      <c r="WTE153" s="48"/>
      <c r="WTF153" s="48"/>
      <c r="WTG153" s="48"/>
      <c r="WTH153" s="48"/>
      <c r="WTI153" s="48"/>
      <c r="WTJ153" s="48"/>
      <c r="WTK153" s="48"/>
      <c r="WTL153" s="48"/>
      <c r="WTM153" s="48"/>
      <c r="WTN153" s="48"/>
      <c r="WTO153" s="48"/>
      <c r="WTP153" s="48"/>
      <c r="WTQ153" s="48"/>
      <c r="WTR153" s="48"/>
      <c r="WTS153" s="48"/>
      <c r="WTT153" s="48"/>
      <c r="WTU153" s="48"/>
      <c r="WTV153" s="48"/>
      <c r="WTW153" s="48"/>
      <c r="WTX153" s="48"/>
      <c r="WTY153" s="48"/>
      <c r="WTZ153" s="48"/>
      <c r="WUA153" s="48"/>
      <c r="WUB153" s="48"/>
      <c r="WUC153" s="48"/>
      <c r="WUD153" s="48"/>
      <c r="WUE153" s="48"/>
      <c r="WUF153" s="48"/>
      <c r="WUG153" s="48"/>
      <c r="WUH153" s="48"/>
      <c r="WUI153" s="48"/>
      <c r="WUJ153" s="48"/>
      <c r="WUK153" s="48"/>
      <c r="WUL153" s="48"/>
      <c r="WUM153" s="48"/>
      <c r="WUN153" s="48"/>
      <c r="WUO153" s="48"/>
      <c r="WUP153" s="48"/>
      <c r="WUQ153" s="48"/>
      <c r="WUR153" s="48"/>
      <c r="WUS153" s="48"/>
      <c r="WUT153" s="48"/>
      <c r="WUU153" s="48"/>
      <c r="WUV153" s="48"/>
      <c r="WUW153" s="48"/>
      <c r="WUX153" s="48"/>
      <c r="WUY153" s="48"/>
      <c r="WUZ153" s="48"/>
      <c r="WVA153" s="48"/>
      <c r="WVB153" s="48"/>
      <c r="WVC153" s="48"/>
      <c r="WVD153" s="48"/>
      <c r="WVE153" s="48"/>
      <c r="WVF153" s="48"/>
      <c r="WVG153" s="48"/>
      <c r="WVH153" s="48"/>
      <c r="WVI153" s="48"/>
      <c r="WVJ153" s="48"/>
      <c r="WVK153" s="48"/>
      <c r="WVL153" s="48"/>
      <c r="WVM153" s="48"/>
      <c r="WVN153" s="48"/>
      <c r="WVO153" s="48"/>
      <c r="WVP153" s="48"/>
      <c r="WVQ153" s="48"/>
      <c r="WVR153" s="48"/>
      <c r="WVS153" s="48"/>
      <c r="WVT153" s="48"/>
      <c r="WVU153" s="48"/>
      <c r="WVV153" s="48"/>
      <c r="WVW153" s="48"/>
      <c r="WVX153" s="48"/>
      <c r="WVY153" s="48"/>
      <c r="WVZ153" s="48"/>
      <c r="WWA153" s="48"/>
      <c r="WWB153" s="48"/>
      <c r="WWC153" s="48"/>
      <c r="WWD153" s="48"/>
      <c r="WWE153" s="48"/>
      <c r="WWF153" s="48"/>
      <c r="WWG153" s="48"/>
      <c r="WWH153" s="48"/>
      <c r="WWI153" s="48"/>
      <c r="WWJ153" s="48"/>
      <c r="WWK153" s="48"/>
      <c r="WWL153" s="48"/>
      <c r="WWM153" s="48"/>
      <c r="WWN153" s="48"/>
      <c r="WWO153" s="48"/>
      <c r="WWP153" s="48"/>
      <c r="WWQ153" s="48"/>
      <c r="WWR153" s="48"/>
      <c r="WWS153" s="48"/>
      <c r="WWT153" s="48"/>
      <c r="WWU153" s="48"/>
      <c r="WWV153" s="48"/>
      <c r="WWW153" s="48"/>
      <c r="WWX153" s="48"/>
      <c r="WWY153" s="48"/>
      <c r="WWZ153" s="48"/>
      <c r="WXA153" s="48"/>
      <c r="WXB153" s="48"/>
      <c r="WXC153" s="48"/>
      <c r="WXD153" s="48"/>
      <c r="WXE153" s="48"/>
      <c r="WXF153" s="48"/>
      <c r="WXG153" s="48"/>
      <c r="WXH153" s="48"/>
      <c r="WXI153" s="48"/>
      <c r="WXJ153" s="48"/>
      <c r="WXK153" s="48"/>
      <c r="WXL153" s="48"/>
      <c r="WXM153" s="48"/>
      <c r="WXN153" s="48"/>
      <c r="WXO153" s="48"/>
      <c r="WXP153" s="48"/>
      <c r="WXQ153" s="48"/>
      <c r="WXR153" s="48"/>
      <c r="WXS153" s="48"/>
      <c r="WXT153" s="48"/>
      <c r="WXU153" s="48"/>
      <c r="WXV153" s="48"/>
      <c r="WXW153" s="48"/>
      <c r="WXX153" s="48"/>
      <c r="WXY153" s="48"/>
      <c r="WXZ153" s="48"/>
      <c r="WYA153" s="48"/>
      <c r="WYB153" s="48"/>
      <c r="WYC153" s="48"/>
      <c r="WYD153" s="48"/>
      <c r="WYE153" s="48"/>
      <c r="WYF153" s="48"/>
      <c r="WYG153" s="48"/>
      <c r="WYH153" s="48"/>
      <c r="WYI153" s="48"/>
      <c r="WYJ153" s="48"/>
      <c r="WYK153" s="48"/>
      <c r="WYL153" s="48"/>
      <c r="WYM153" s="48"/>
      <c r="WYN153" s="48"/>
      <c r="WYO153" s="48"/>
      <c r="WYP153" s="48"/>
      <c r="WYQ153" s="48"/>
      <c r="WYR153" s="48"/>
      <c r="WYS153" s="48"/>
      <c r="WYT153" s="48"/>
      <c r="WYU153" s="48"/>
      <c r="WYV153" s="48"/>
      <c r="WYW153" s="48"/>
      <c r="WYX153" s="48"/>
      <c r="WYY153" s="48"/>
      <c r="WYZ153" s="48"/>
      <c r="WZA153" s="48"/>
      <c r="WZB153" s="48"/>
      <c r="WZC153" s="48"/>
      <c r="WZD153" s="48"/>
      <c r="WZE153" s="48"/>
      <c r="WZF153" s="48"/>
      <c r="WZG153" s="48"/>
      <c r="WZH153" s="48"/>
      <c r="WZI153" s="48"/>
      <c r="WZJ153" s="48"/>
      <c r="WZK153" s="48"/>
      <c r="WZL153" s="48"/>
      <c r="WZM153" s="48"/>
      <c r="WZN153" s="48"/>
      <c r="WZO153" s="48"/>
      <c r="WZP153" s="48"/>
      <c r="WZQ153" s="48"/>
      <c r="WZR153" s="48"/>
      <c r="WZS153" s="48"/>
      <c r="WZT153" s="48"/>
      <c r="WZU153" s="48"/>
      <c r="WZV153" s="48"/>
      <c r="WZW153" s="48"/>
      <c r="WZX153" s="48"/>
      <c r="WZY153" s="48"/>
      <c r="WZZ153" s="48"/>
      <c r="XAA153" s="48"/>
      <c r="XAB153" s="48"/>
      <c r="XAC153" s="48"/>
      <c r="XAD153" s="48"/>
      <c r="XAE153" s="48"/>
      <c r="XAF153" s="48"/>
      <c r="XAG153" s="48"/>
      <c r="XAH153" s="48"/>
      <c r="XAI153" s="48"/>
      <c r="XAJ153" s="48"/>
      <c r="XAK153" s="48"/>
      <c r="XAL153" s="48"/>
      <c r="XAM153" s="48"/>
      <c r="XAN153" s="48"/>
      <c r="XAO153" s="48"/>
      <c r="XAP153" s="48"/>
      <c r="XAQ153" s="48"/>
      <c r="XAR153" s="48"/>
      <c r="XAS153" s="48"/>
      <c r="XAT153" s="48"/>
      <c r="XAU153" s="48"/>
      <c r="XAV153" s="48"/>
      <c r="XAW153" s="48"/>
      <c r="XAX153" s="48"/>
      <c r="XAY153" s="48"/>
      <c r="XAZ153" s="48"/>
      <c r="XBA153" s="48"/>
      <c r="XBB153" s="48"/>
      <c r="XBC153" s="48"/>
      <c r="XBD153" s="48"/>
      <c r="XBE153" s="48"/>
      <c r="XBF153" s="48"/>
      <c r="XBG153" s="48"/>
      <c r="XBH153" s="48"/>
      <c r="XBI153" s="48"/>
      <c r="XBJ153" s="48"/>
      <c r="XBK153" s="48"/>
      <c r="XBL153" s="48"/>
      <c r="XBM153" s="48"/>
      <c r="XBN153" s="48"/>
      <c r="XBO153" s="48"/>
      <c r="XBP153" s="48"/>
      <c r="XBQ153" s="48"/>
      <c r="XBR153" s="48"/>
      <c r="XBS153" s="48"/>
      <c r="XBT153" s="48"/>
      <c r="XBU153" s="48"/>
      <c r="XBV153" s="48"/>
      <c r="XBW153" s="48"/>
      <c r="XBX153" s="48"/>
      <c r="XBY153" s="48"/>
      <c r="XBZ153" s="48"/>
      <c r="XCA153" s="48"/>
      <c r="XCB153" s="48"/>
      <c r="XCC153" s="48"/>
      <c r="XCD153" s="48"/>
      <c r="XCE153" s="48"/>
      <c r="XCF153" s="48"/>
      <c r="XCG153" s="48"/>
      <c r="XCH153" s="48"/>
      <c r="XCI153" s="48"/>
      <c r="XCJ153" s="48"/>
      <c r="XCK153" s="48"/>
      <c r="XCL153" s="48"/>
      <c r="XCM153" s="48"/>
      <c r="XCN153" s="48"/>
      <c r="XCO153" s="48"/>
      <c r="XCP153" s="48"/>
      <c r="XCQ153" s="48"/>
      <c r="XCR153" s="48"/>
      <c r="XCS153" s="48"/>
      <c r="XCT153" s="48"/>
      <c r="XCU153" s="48"/>
      <c r="XCV153" s="48"/>
      <c r="XCW153" s="48"/>
      <c r="XCX153" s="48"/>
      <c r="XCY153" s="48"/>
      <c r="XCZ153" s="48"/>
      <c r="XDA153" s="48"/>
      <c r="XDB153" s="48"/>
      <c r="XDC153" s="48"/>
      <c r="XDD153" s="48"/>
      <c r="XDE153" s="48"/>
      <c r="XDF153" s="48"/>
      <c r="XDG153" s="48"/>
      <c r="XDH153" s="48"/>
      <c r="XDI153" s="48"/>
      <c r="XDJ153" s="48"/>
      <c r="XDK153" s="48"/>
      <c r="XDL153" s="48"/>
      <c r="XDM153" s="48"/>
      <c r="XDN153" s="48"/>
      <c r="XDO153" s="48"/>
      <c r="XDP153" s="48"/>
      <c r="XDQ153" s="48"/>
      <c r="XDR153" s="48"/>
      <c r="XDS153" s="48"/>
      <c r="XDT153" s="48"/>
      <c r="XDU153" s="48"/>
      <c r="XDV153" s="48"/>
      <c r="XDW153" s="48"/>
      <c r="XDX153" s="48"/>
      <c r="XDY153" s="48"/>
      <c r="XDZ153" s="48"/>
      <c r="XEA153" s="48"/>
      <c r="XEB153" s="48"/>
      <c r="XEC153" s="48"/>
      <c r="XED153" s="48"/>
      <c r="XEE153" s="48"/>
      <c r="XEF153" s="48"/>
      <c r="XEG153" s="48"/>
      <c r="XEH153" s="48"/>
      <c r="XEI153" s="48"/>
      <c r="XEJ153" s="48"/>
      <c r="XEK153" s="48"/>
      <c r="XEL153" s="48"/>
      <c r="XEM153" s="48"/>
      <c r="XEN153" s="48"/>
      <c r="XEO153" s="48"/>
      <c r="XEP153" s="48"/>
      <c r="XEQ153" s="48"/>
      <c r="XER153" s="48"/>
      <c r="XES153" s="48"/>
      <c r="XET153" s="48"/>
      <c r="XEU153" s="48"/>
      <c r="XEV153" s="48"/>
      <c r="XEW153" s="48"/>
      <c r="XEX153" s="48"/>
      <c r="XEY153" s="48"/>
      <c r="XEZ153" s="48"/>
      <c r="XFA153" s="48"/>
      <c r="XFB153" s="48"/>
      <c r="XFC153" s="48"/>
      <c r="XFD153" s="48"/>
    </row>
    <row r="154" s="7" customFormat="1" ht="85" customHeight="1" spans="1:16384">
      <c r="A154" s="19">
        <v>148</v>
      </c>
      <c r="B154" s="19" t="s">
        <v>767</v>
      </c>
      <c r="C154" s="19">
        <v>2023</v>
      </c>
      <c r="D154" s="19" t="s">
        <v>768</v>
      </c>
      <c r="E154" s="19" t="s">
        <v>37</v>
      </c>
      <c r="F154" s="19" t="s">
        <v>38</v>
      </c>
      <c r="G154" s="19" t="s">
        <v>769</v>
      </c>
      <c r="H154" s="19" t="s">
        <v>770</v>
      </c>
      <c r="I154" s="19"/>
      <c r="J154" s="19"/>
      <c r="K154" s="19">
        <v>1</v>
      </c>
      <c r="L154" s="19"/>
      <c r="M154" s="19"/>
      <c r="N154" s="19"/>
      <c r="O154" s="19"/>
      <c r="P154" s="19"/>
      <c r="Q154" s="19">
        <v>2000</v>
      </c>
      <c r="R154" s="19" t="s">
        <v>771</v>
      </c>
      <c r="S154" s="19" t="s">
        <v>772</v>
      </c>
      <c r="T154" s="19">
        <v>189</v>
      </c>
      <c r="U154" s="19"/>
      <c r="V154" s="19">
        <v>189</v>
      </c>
      <c r="W154" s="19"/>
      <c r="X154" s="19"/>
      <c r="Y154" s="19"/>
      <c r="Z154" s="19"/>
      <c r="AA154" s="19"/>
      <c r="AB154" s="19" t="s">
        <v>773</v>
      </c>
      <c r="AC154" s="19" t="s">
        <v>774</v>
      </c>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48"/>
      <c r="DX154" s="48"/>
      <c r="DY154" s="48"/>
      <c r="DZ154" s="48"/>
      <c r="EA154" s="48"/>
      <c r="EB154" s="48"/>
      <c r="EC154" s="48"/>
      <c r="ED154" s="48"/>
      <c r="EE154" s="48"/>
      <c r="EF154" s="48"/>
      <c r="EG154" s="48"/>
      <c r="EH154" s="48"/>
      <c r="EI154" s="48"/>
      <c r="EJ154" s="48"/>
      <c r="EK154" s="48"/>
      <c r="EL154" s="48"/>
      <c r="EM154" s="48"/>
      <c r="EN154" s="48"/>
      <c r="EO154" s="48"/>
      <c r="EP154" s="48"/>
      <c r="EQ154" s="48"/>
      <c r="ER154" s="48"/>
      <c r="ES154" s="48"/>
      <c r="ET154" s="48"/>
      <c r="EU154" s="48"/>
      <c r="EV154" s="48"/>
      <c r="EW154" s="48"/>
      <c r="EX154" s="48"/>
      <c r="EY154" s="48"/>
      <c r="EZ154" s="48"/>
      <c r="FA154" s="48"/>
      <c r="FB154" s="48"/>
      <c r="FC154" s="48"/>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8"/>
      <c r="GV154" s="48"/>
      <c r="GW154" s="48"/>
      <c r="GX154" s="48"/>
      <c r="GY154" s="48"/>
      <c r="GZ154" s="48"/>
      <c r="HA154" s="48"/>
      <c r="HB154" s="48"/>
      <c r="HC154" s="48"/>
      <c r="HD154" s="48"/>
      <c r="HE154" s="48"/>
      <c r="HF154" s="48"/>
      <c r="HG154" s="48"/>
      <c r="HH154" s="48"/>
      <c r="HI154" s="48"/>
      <c r="HJ154" s="48"/>
      <c r="HK154" s="48"/>
      <c r="HL154" s="48"/>
      <c r="HM154" s="48"/>
      <c r="HN154" s="48"/>
      <c r="HO154" s="48"/>
      <c r="HP154" s="48"/>
      <c r="HQ154" s="48"/>
      <c r="HR154" s="48"/>
      <c r="HS154" s="48"/>
      <c r="HT154" s="48"/>
      <c r="HU154" s="48"/>
      <c r="HV154" s="48"/>
      <c r="HW154" s="48"/>
      <c r="HX154" s="48"/>
      <c r="HY154" s="48"/>
      <c r="HZ154" s="48"/>
      <c r="IA154" s="48"/>
      <c r="IB154" s="48"/>
      <c r="IC154" s="48"/>
      <c r="ID154" s="48"/>
      <c r="IE154" s="48"/>
      <c r="IF154" s="48"/>
      <c r="IG154" s="48"/>
      <c r="IH154" s="48"/>
      <c r="II154" s="48"/>
      <c r="IJ154" s="48"/>
      <c r="IK154" s="48"/>
      <c r="IL154" s="48"/>
      <c r="IM154" s="48"/>
      <c r="IN154" s="48"/>
      <c r="IO154" s="48"/>
      <c r="IP154" s="48"/>
      <c r="IQ154" s="48"/>
      <c r="IR154" s="48"/>
      <c r="IS154" s="48"/>
      <c r="IT154" s="48"/>
      <c r="IU154" s="48"/>
      <c r="IV154" s="48"/>
      <c r="IW154" s="48"/>
      <c r="IX154" s="48"/>
      <c r="IY154" s="48"/>
      <c r="IZ154" s="48"/>
      <c r="JA154" s="48"/>
      <c r="JB154" s="48"/>
      <c r="JC154" s="48"/>
      <c r="JD154" s="48"/>
      <c r="JE154" s="48"/>
      <c r="JF154" s="48"/>
      <c r="JG154" s="48"/>
      <c r="JH154" s="48"/>
      <c r="JI154" s="48"/>
      <c r="JJ154" s="48"/>
      <c r="JK154" s="48"/>
      <c r="JL154" s="48"/>
      <c r="JM154" s="48"/>
      <c r="JN154" s="48"/>
      <c r="JO154" s="48"/>
      <c r="JP154" s="48"/>
      <c r="JQ154" s="48"/>
      <c r="JR154" s="48"/>
      <c r="JS154" s="48"/>
      <c r="JT154" s="48"/>
      <c r="JU154" s="48"/>
      <c r="JV154" s="48"/>
      <c r="JW154" s="48"/>
      <c r="JX154" s="48"/>
      <c r="JY154" s="48"/>
      <c r="JZ154" s="48"/>
      <c r="KA154" s="48"/>
      <c r="KB154" s="48"/>
      <c r="KC154" s="48"/>
      <c r="KD154" s="48"/>
      <c r="KE154" s="48"/>
      <c r="KF154" s="48"/>
      <c r="KG154" s="48"/>
      <c r="KH154" s="48"/>
      <c r="KI154" s="48"/>
      <c r="KJ154" s="48"/>
      <c r="KK154" s="48"/>
      <c r="KL154" s="48"/>
      <c r="KM154" s="48"/>
      <c r="KN154" s="48"/>
      <c r="KO154" s="48"/>
      <c r="KP154" s="48"/>
      <c r="KQ154" s="48"/>
      <c r="KR154" s="48"/>
      <c r="KS154" s="48"/>
      <c r="KT154" s="48"/>
      <c r="KU154" s="48"/>
      <c r="KV154" s="48"/>
      <c r="KW154" s="48"/>
      <c r="KX154" s="48"/>
      <c r="KY154" s="48"/>
      <c r="KZ154" s="48"/>
      <c r="LA154" s="48"/>
      <c r="LB154" s="48"/>
      <c r="LC154" s="48"/>
      <c r="LD154" s="48"/>
      <c r="LE154" s="48"/>
      <c r="LF154" s="48"/>
      <c r="LG154" s="48"/>
      <c r="LH154" s="48"/>
      <c r="LI154" s="48"/>
      <c r="LJ154" s="48"/>
      <c r="LK154" s="48"/>
      <c r="LL154" s="48"/>
      <c r="LM154" s="48"/>
      <c r="LN154" s="48"/>
      <c r="LO154" s="48"/>
      <c r="LP154" s="48"/>
      <c r="LQ154" s="48"/>
      <c r="LR154" s="48"/>
      <c r="LS154" s="48"/>
      <c r="LT154" s="48"/>
      <c r="LU154" s="48"/>
      <c r="LV154" s="48"/>
      <c r="LW154" s="48"/>
      <c r="LX154" s="48"/>
      <c r="LY154" s="48"/>
      <c r="LZ154" s="48"/>
      <c r="MA154" s="48"/>
      <c r="MB154" s="48"/>
      <c r="MC154" s="48"/>
      <c r="MD154" s="48"/>
      <c r="ME154" s="48"/>
      <c r="MF154" s="48"/>
      <c r="MG154" s="48"/>
      <c r="MH154" s="48"/>
      <c r="MI154" s="48"/>
      <c r="MJ154" s="48"/>
      <c r="MK154" s="48"/>
      <c r="ML154" s="48"/>
      <c r="MM154" s="48"/>
      <c r="MN154" s="48"/>
      <c r="MO154" s="48"/>
      <c r="MP154" s="48"/>
      <c r="MQ154" s="48"/>
      <c r="MR154" s="48"/>
      <c r="MS154" s="48"/>
      <c r="MT154" s="48"/>
      <c r="MU154" s="48"/>
      <c r="MV154" s="48"/>
      <c r="MW154" s="48"/>
      <c r="MX154" s="48"/>
      <c r="MY154" s="48"/>
      <c r="MZ154" s="48"/>
      <c r="NA154" s="48"/>
      <c r="NB154" s="48"/>
      <c r="NC154" s="48"/>
      <c r="ND154" s="48"/>
      <c r="NE154" s="48"/>
      <c r="NF154" s="48"/>
      <c r="NG154" s="48"/>
      <c r="NH154" s="48"/>
      <c r="NI154" s="48"/>
      <c r="NJ154" s="48"/>
      <c r="NK154" s="48"/>
      <c r="NL154" s="48"/>
      <c r="NM154" s="48"/>
      <c r="NN154" s="48"/>
      <c r="NO154" s="48"/>
      <c r="NP154" s="48"/>
      <c r="NQ154" s="48"/>
      <c r="NR154" s="48"/>
      <c r="NS154" s="48"/>
      <c r="NT154" s="48"/>
      <c r="NU154" s="48"/>
      <c r="NV154" s="48"/>
      <c r="NW154" s="48"/>
      <c r="NX154" s="48"/>
      <c r="NY154" s="48"/>
      <c r="NZ154" s="48"/>
      <c r="OA154" s="48"/>
      <c r="OB154" s="48"/>
      <c r="OC154" s="48"/>
      <c r="OD154" s="48"/>
      <c r="OE154" s="48"/>
      <c r="OF154" s="48"/>
      <c r="OG154" s="48"/>
      <c r="OH154" s="48"/>
      <c r="OI154" s="48"/>
      <c r="OJ154" s="48"/>
      <c r="OK154" s="48"/>
      <c r="OL154" s="48"/>
      <c r="OM154" s="48"/>
      <c r="ON154" s="48"/>
      <c r="OO154" s="48"/>
      <c r="OP154" s="48"/>
      <c r="OQ154" s="48"/>
      <c r="OR154" s="48"/>
      <c r="OS154" s="48"/>
      <c r="OT154" s="48"/>
      <c r="OU154" s="48"/>
      <c r="OV154" s="48"/>
      <c r="OW154" s="48"/>
      <c r="OX154" s="48"/>
      <c r="OY154" s="48"/>
      <c r="OZ154" s="48"/>
      <c r="PA154" s="48"/>
      <c r="PB154" s="48"/>
      <c r="PC154" s="48"/>
      <c r="PD154" s="48"/>
      <c r="PE154" s="48"/>
      <c r="PF154" s="48"/>
      <c r="PG154" s="48"/>
      <c r="PH154" s="48"/>
      <c r="PI154" s="48"/>
      <c r="PJ154" s="48"/>
      <c r="PK154" s="48"/>
      <c r="PL154" s="48"/>
      <c r="PM154" s="48"/>
      <c r="PN154" s="48"/>
      <c r="PO154" s="48"/>
      <c r="PP154" s="48"/>
      <c r="PQ154" s="48"/>
      <c r="PR154" s="48"/>
      <c r="PS154" s="48"/>
      <c r="PT154" s="48"/>
      <c r="PU154" s="48"/>
      <c r="PV154" s="48"/>
      <c r="PW154" s="48"/>
      <c r="PX154" s="48"/>
      <c r="PY154" s="48"/>
      <c r="PZ154" s="48"/>
      <c r="QA154" s="48"/>
      <c r="QB154" s="48"/>
      <c r="QC154" s="48"/>
      <c r="QD154" s="48"/>
      <c r="QE154" s="48"/>
      <c r="QF154" s="48"/>
      <c r="QG154" s="48"/>
      <c r="QH154" s="48"/>
      <c r="QI154" s="48"/>
      <c r="QJ154" s="48"/>
      <c r="QK154" s="48"/>
      <c r="QL154" s="48"/>
      <c r="QM154" s="48"/>
      <c r="QN154" s="48"/>
      <c r="QO154" s="48"/>
      <c r="QP154" s="48"/>
      <c r="QQ154" s="48"/>
      <c r="QR154" s="48"/>
      <c r="QS154" s="48"/>
      <c r="QT154" s="48"/>
      <c r="QU154" s="48"/>
      <c r="QV154" s="48"/>
      <c r="QW154" s="48"/>
      <c r="QX154" s="48"/>
      <c r="QY154" s="48"/>
      <c r="QZ154" s="48"/>
      <c r="RA154" s="48"/>
      <c r="RB154" s="48"/>
      <c r="RC154" s="48"/>
      <c r="RD154" s="48"/>
      <c r="RE154" s="48"/>
      <c r="RF154" s="48"/>
      <c r="RG154" s="48"/>
      <c r="RH154" s="48"/>
      <c r="RI154" s="48"/>
      <c r="RJ154" s="48"/>
      <c r="RK154" s="48"/>
      <c r="RL154" s="48"/>
      <c r="RM154" s="48"/>
      <c r="RN154" s="48"/>
      <c r="RO154" s="48"/>
      <c r="RP154" s="48"/>
      <c r="RQ154" s="48"/>
      <c r="RR154" s="48"/>
      <c r="RS154" s="48"/>
      <c r="RT154" s="48"/>
      <c r="RU154" s="48"/>
      <c r="RV154" s="48"/>
      <c r="RW154" s="48"/>
      <c r="RX154" s="48"/>
      <c r="RY154" s="48"/>
      <c r="RZ154" s="48"/>
      <c r="SA154" s="48"/>
      <c r="SB154" s="48"/>
      <c r="SC154" s="48"/>
      <c r="SD154" s="48"/>
      <c r="SE154" s="48"/>
      <c r="SF154" s="48"/>
      <c r="SG154" s="48"/>
      <c r="SH154" s="48"/>
      <c r="SI154" s="48"/>
      <c r="SJ154" s="48"/>
      <c r="SK154" s="48"/>
      <c r="SL154" s="48"/>
      <c r="SM154" s="48"/>
      <c r="SN154" s="48"/>
      <c r="SO154" s="48"/>
      <c r="SP154" s="48"/>
      <c r="SQ154" s="48"/>
      <c r="SR154" s="48"/>
      <c r="SS154" s="48"/>
      <c r="ST154" s="48"/>
      <c r="SU154" s="48"/>
      <c r="SV154" s="48"/>
      <c r="SW154" s="48"/>
      <c r="SX154" s="48"/>
      <c r="SY154" s="48"/>
      <c r="SZ154" s="48"/>
      <c r="TA154" s="48"/>
      <c r="TB154" s="48"/>
      <c r="TC154" s="48"/>
      <c r="TD154" s="48"/>
      <c r="TE154" s="48"/>
      <c r="TF154" s="48"/>
      <c r="TG154" s="48"/>
      <c r="TH154" s="48"/>
      <c r="TI154" s="48"/>
      <c r="TJ154" s="48"/>
      <c r="TK154" s="48"/>
      <c r="TL154" s="48"/>
      <c r="TM154" s="48"/>
      <c r="TN154" s="48"/>
      <c r="TO154" s="48"/>
      <c r="TP154" s="48"/>
      <c r="TQ154" s="48"/>
      <c r="TR154" s="48"/>
      <c r="TS154" s="48"/>
      <c r="TT154" s="48"/>
      <c r="TU154" s="48"/>
      <c r="TV154" s="48"/>
      <c r="TW154" s="48"/>
      <c r="TX154" s="48"/>
      <c r="TY154" s="48"/>
      <c r="TZ154" s="48"/>
      <c r="UA154" s="48"/>
      <c r="UB154" s="48"/>
      <c r="UC154" s="48"/>
      <c r="UD154" s="48"/>
      <c r="UE154" s="48"/>
      <c r="UF154" s="48"/>
      <c r="UG154" s="48"/>
      <c r="UH154" s="48"/>
      <c r="UI154" s="48"/>
      <c r="UJ154" s="48"/>
      <c r="UK154" s="48"/>
      <c r="UL154" s="48"/>
      <c r="UM154" s="48"/>
      <c r="UN154" s="48"/>
      <c r="UO154" s="48"/>
      <c r="UP154" s="48"/>
      <c r="UQ154" s="48"/>
      <c r="UR154" s="48"/>
      <c r="US154" s="48"/>
      <c r="UT154" s="48"/>
      <c r="UU154" s="48"/>
      <c r="UV154" s="48"/>
      <c r="UW154" s="48"/>
      <c r="UX154" s="48"/>
      <c r="UY154" s="48"/>
      <c r="UZ154" s="48"/>
      <c r="VA154" s="48"/>
      <c r="VB154" s="48"/>
      <c r="VC154" s="48"/>
      <c r="VD154" s="48"/>
      <c r="VE154" s="48"/>
      <c r="VF154" s="48"/>
      <c r="VG154" s="48"/>
      <c r="VH154" s="48"/>
      <c r="VI154" s="48"/>
      <c r="VJ154" s="48"/>
      <c r="VK154" s="48"/>
      <c r="VL154" s="48"/>
      <c r="VM154" s="48"/>
      <c r="VN154" s="48"/>
      <c r="VO154" s="48"/>
      <c r="VP154" s="48"/>
      <c r="VQ154" s="48"/>
      <c r="VR154" s="48"/>
      <c r="VS154" s="48"/>
      <c r="VT154" s="48"/>
      <c r="VU154" s="48"/>
      <c r="VV154" s="48"/>
      <c r="VW154" s="48"/>
      <c r="VX154" s="48"/>
      <c r="VY154" s="48"/>
      <c r="VZ154" s="48"/>
      <c r="WA154" s="48"/>
      <c r="WB154" s="48"/>
      <c r="WC154" s="48"/>
      <c r="WD154" s="48"/>
      <c r="WE154" s="48"/>
      <c r="WF154" s="48"/>
      <c r="WG154" s="48"/>
      <c r="WH154" s="48"/>
      <c r="WI154" s="48"/>
      <c r="WJ154" s="48"/>
      <c r="WK154" s="48"/>
      <c r="WL154" s="48"/>
      <c r="WM154" s="48"/>
      <c r="WN154" s="48"/>
      <c r="WO154" s="48"/>
      <c r="WP154" s="48"/>
      <c r="WQ154" s="48"/>
      <c r="WR154" s="48"/>
      <c r="WS154" s="48"/>
      <c r="WT154" s="48"/>
      <c r="WU154" s="48"/>
      <c r="WV154" s="48"/>
      <c r="WW154" s="48"/>
      <c r="WX154" s="48"/>
      <c r="WY154" s="48"/>
      <c r="WZ154" s="48"/>
      <c r="XA154" s="48"/>
      <c r="XB154" s="48"/>
      <c r="XC154" s="48"/>
      <c r="XD154" s="48"/>
      <c r="XE154" s="48"/>
      <c r="XF154" s="48"/>
      <c r="XG154" s="48"/>
      <c r="XH154" s="48"/>
      <c r="XI154" s="48"/>
      <c r="XJ154" s="48"/>
      <c r="XK154" s="48"/>
      <c r="XL154" s="48"/>
      <c r="XM154" s="48"/>
      <c r="XN154" s="48"/>
      <c r="XO154" s="48"/>
      <c r="XP154" s="48"/>
      <c r="XQ154" s="48"/>
      <c r="XR154" s="48"/>
      <c r="XS154" s="48"/>
      <c r="XT154" s="48"/>
      <c r="XU154" s="48"/>
      <c r="XV154" s="48"/>
      <c r="XW154" s="48"/>
      <c r="XX154" s="48"/>
      <c r="XY154" s="48"/>
      <c r="XZ154" s="48"/>
      <c r="YA154" s="48"/>
      <c r="YB154" s="48"/>
      <c r="YC154" s="48"/>
      <c r="YD154" s="48"/>
      <c r="YE154" s="48"/>
      <c r="YF154" s="48"/>
      <c r="YG154" s="48"/>
      <c r="YH154" s="48"/>
      <c r="YI154" s="48"/>
      <c r="YJ154" s="48"/>
      <c r="YK154" s="48"/>
      <c r="YL154" s="48"/>
      <c r="YM154" s="48"/>
      <c r="YN154" s="48"/>
      <c r="YO154" s="48"/>
      <c r="YP154" s="48"/>
      <c r="YQ154" s="48"/>
      <c r="YR154" s="48"/>
      <c r="YS154" s="48"/>
      <c r="YT154" s="48"/>
      <c r="YU154" s="48"/>
      <c r="YV154" s="48"/>
      <c r="YW154" s="48"/>
      <c r="YX154" s="48"/>
      <c r="YY154" s="48"/>
      <c r="YZ154" s="48"/>
      <c r="ZA154" s="48"/>
      <c r="ZB154" s="48"/>
      <c r="ZC154" s="48"/>
      <c r="ZD154" s="48"/>
      <c r="ZE154" s="48"/>
      <c r="ZF154" s="48"/>
      <c r="ZG154" s="48"/>
      <c r="ZH154" s="48"/>
      <c r="ZI154" s="48"/>
      <c r="ZJ154" s="48"/>
      <c r="ZK154" s="48"/>
      <c r="ZL154" s="48"/>
      <c r="ZM154" s="48"/>
      <c r="ZN154" s="48"/>
      <c r="ZO154" s="48"/>
      <c r="ZP154" s="48"/>
      <c r="ZQ154" s="48"/>
      <c r="ZR154" s="48"/>
      <c r="ZS154" s="48"/>
      <c r="ZT154" s="48"/>
      <c r="ZU154" s="48"/>
      <c r="ZV154" s="48"/>
      <c r="ZW154" s="48"/>
      <c r="ZX154" s="48"/>
      <c r="ZY154" s="48"/>
      <c r="ZZ154" s="48"/>
      <c r="AAA154" s="48"/>
      <c r="AAB154" s="48"/>
      <c r="AAC154" s="48"/>
      <c r="AAD154" s="48"/>
      <c r="AAE154" s="48"/>
      <c r="AAF154" s="48"/>
      <c r="AAG154" s="48"/>
      <c r="AAH154" s="48"/>
      <c r="AAI154" s="48"/>
      <c r="AAJ154" s="48"/>
      <c r="AAK154" s="48"/>
      <c r="AAL154" s="48"/>
      <c r="AAM154" s="48"/>
      <c r="AAN154" s="48"/>
      <c r="AAO154" s="48"/>
      <c r="AAP154" s="48"/>
      <c r="AAQ154" s="48"/>
      <c r="AAR154" s="48"/>
      <c r="AAS154" s="48"/>
      <c r="AAT154" s="48"/>
      <c r="AAU154" s="48"/>
      <c r="AAV154" s="48"/>
      <c r="AAW154" s="48"/>
      <c r="AAX154" s="48"/>
      <c r="AAY154" s="48"/>
      <c r="AAZ154" s="48"/>
      <c r="ABA154" s="48"/>
      <c r="ABB154" s="48"/>
      <c r="ABC154" s="48"/>
      <c r="ABD154" s="48"/>
      <c r="ABE154" s="48"/>
      <c r="ABF154" s="48"/>
      <c r="ABG154" s="48"/>
      <c r="ABH154" s="48"/>
      <c r="ABI154" s="48"/>
      <c r="ABJ154" s="48"/>
      <c r="ABK154" s="48"/>
      <c r="ABL154" s="48"/>
      <c r="ABM154" s="48"/>
      <c r="ABN154" s="48"/>
      <c r="ABO154" s="48"/>
      <c r="ABP154" s="48"/>
      <c r="ABQ154" s="48"/>
      <c r="ABR154" s="48"/>
      <c r="ABS154" s="48"/>
      <c r="ABT154" s="48"/>
      <c r="ABU154" s="48"/>
      <c r="ABV154" s="48"/>
      <c r="ABW154" s="48"/>
      <c r="ABX154" s="48"/>
      <c r="ABY154" s="48"/>
      <c r="ABZ154" s="48"/>
      <c r="ACA154" s="48"/>
      <c r="ACB154" s="48"/>
      <c r="ACC154" s="48"/>
      <c r="ACD154" s="48"/>
      <c r="ACE154" s="48"/>
      <c r="ACF154" s="48"/>
      <c r="ACG154" s="48"/>
      <c r="ACH154" s="48"/>
      <c r="ACI154" s="48"/>
      <c r="ACJ154" s="48"/>
      <c r="ACK154" s="48"/>
      <c r="ACL154" s="48"/>
      <c r="ACM154" s="48"/>
      <c r="ACN154" s="48"/>
      <c r="ACO154" s="48"/>
      <c r="ACP154" s="48"/>
      <c r="ACQ154" s="48"/>
      <c r="ACR154" s="48"/>
      <c r="ACS154" s="48"/>
      <c r="ACT154" s="48"/>
      <c r="ACU154" s="48"/>
      <c r="ACV154" s="48"/>
      <c r="ACW154" s="48"/>
      <c r="ACX154" s="48"/>
      <c r="ACY154" s="48"/>
      <c r="ACZ154" s="48"/>
      <c r="ADA154" s="48"/>
      <c r="ADB154" s="48"/>
      <c r="ADC154" s="48"/>
      <c r="ADD154" s="48"/>
      <c r="ADE154" s="48"/>
      <c r="ADF154" s="48"/>
      <c r="ADG154" s="48"/>
      <c r="ADH154" s="48"/>
      <c r="ADI154" s="48"/>
      <c r="ADJ154" s="48"/>
      <c r="ADK154" s="48"/>
      <c r="ADL154" s="48"/>
      <c r="ADM154" s="48"/>
      <c r="ADN154" s="48"/>
      <c r="ADO154" s="48"/>
      <c r="ADP154" s="48"/>
      <c r="ADQ154" s="48"/>
      <c r="ADR154" s="48"/>
      <c r="ADS154" s="48"/>
      <c r="ADT154" s="48"/>
      <c r="ADU154" s="48"/>
      <c r="ADV154" s="48"/>
      <c r="ADW154" s="48"/>
      <c r="ADX154" s="48"/>
      <c r="ADY154" s="48"/>
      <c r="ADZ154" s="48"/>
      <c r="AEA154" s="48"/>
      <c r="AEB154" s="48"/>
      <c r="AEC154" s="48"/>
      <c r="AED154" s="48"/>
      <c r="AEE154" s="48"/>
      <c r="AEF154" s="48"/>
      <c r="AEG154" s="48"/>
      <c r="AEH154" s="48"/>
      <c r="AEI154" s="48"/>
      <c r="AEJ154" s="48"/>
      <c r="AEK154" s="48"/>
      <c r="AEL154" s="48"/>
      <c r="AEM154" s="48"/>
      <c r="AEN154" s="48"/>
      <c r="AEO154" s="48"/>
      <c r="AEP154" s="48"/>
      <c r="AEQ154" s="48"/>
      <c r="AER154" s="48"/>
      <c r="AES154" s="48"/>
      <c r="AET154" s="48"/>
      <c r="AEU154" s="48"/>
      <c r="AEV154" s="48"/>
      <c r="AEW154" s="48"/>
      <c r="AEX154" s="48"/>
      <c r="AEY154" s="48"/>
      <c r="AEZ154" s="48"/>
      <c r="AFA154" s="48"/>
      <c r="AFB154" s="48"/>
      <c r="AFC154" s="48"/>
      <c r="AFD154" s="48"/>
      <c r="AFE154" s="48"/>
      <c r="AFF154" s="48"/>
      <c r="AFG154" s="48"/>
      <c r="AFH154" s="48"/>
      <c r="AFI154" s="48"/>
      <c r="AFJ154" s="48"/>
      <c r="AFK154" s="48"/>
      <c r="AFL154" s="48"/>
      <c r="AFM154" s="48"/>
      <c r="AFN154" s="48"/>
      <c r="AFO154" s="48"/>
      <c r="AFP154" s="48"/>
      <c r="AFQ154" s="48"/>
      <c r="AFR154" s="48"/>
      <c r="AFS154" s="48"/>
      <c r="AFT154" s="48"/>
      <c r="AFU154" s="48"/>
      <c r="AFV154" s="48"/>
      <c r="AFW154" s="48"/>
      <c r="AFX154" s="48"/>
      <c r="AFY154" s="48"/>
      <c r="AFZ154" s="48"/>
      <c r="AGA154" s="48"/>
      <c r="AGB154" s="48"/>
      <c r="AGC154" s="48"/>
      <c r="AGD154" s="48"/>
      <c r="AGE154" s="48"/>
      <c r="AGF154" s="48"/>
      <c r="AGG154" s="48"/>
      <c r="AGH154" s="48"/>
      <c r="AGI154" s="48"/>
      <c r="AGJ154" s="48"/>
      <c r="AGK154" s="48"/>
      <c r="AGL154" s="48"/>
      <c r="AGM154" s="48"/>
      <c r="AGN154" s="48"/>
      <c r="AGO154" s="48"/>
      <c r="AGP154" s="48"/>
      <c r="AGQ154" s="48"/>
      <c r="AGR154" s="48"/>
      <c r="AGS154" s="48"/>
      <c r="AGT154" s="48"/>
      <c r="AGU154" s="48"/>
      <c r="AGV154" s="48"/>
      <c r="AGW154" s="48"/>
      <c r="AGX154" s="48"/>
      <c r="AGY154" s="48"/>
      <c r="AGZ154" s="48"/>
      <c r="AHA154" s="48"/>
      <c r="AHB154" s="48"/>
      <c r="AHC154" s="48"/>
      <c r="AHD154" s="48"/>
      <c r="AHE154" s="48"/>
      <c r="AHF154" s="48"/>
      <c r="AHG154" s="48"/>
      <c r="AHH154" s="48"/>
      <c r="AHI154" s="48"/>
      <c r="AHJ154" s="48"/>
      <c r="AHK154" s="48"/>
      <c r="AHL154" s="48"/>
      <c r="AHM154" s="48"/>
      <c r="AHN154" s="48"/>
      <c r="AHO154" s="48"/>
      <c r="AHP154" s="48"/>
      <c r="AHQ154" s="48"/>
      <c r="AHR154" s="48"/>
      <c r="AHS154" s="48"/>
      <c r="AHT154" s="48"/>
      <c r="AHU154" s="48"/>
      <c r="AHV154" s="48"/>
      <c r="AHW154" s="48"/>
      <c r="AHX154" s="48"/>
      <c r="AHY154" s="48"/>
      <c r="AHZ154" s="48"/>
      <c r="AIA154" s="48"/>
      <c r="AIB154" s="48"/>
      <c r="AIC154" s="48"/>
      <c r="AID154" s="48"/>
      <c r="AIE154" s="48"/>
      <c r="AIF154" s="48"/>
      <c r="AIG154" s="48"/>
      <c r="AIH154" s="48"/>
      <c r="AII154" s="48"/>
      <c r="AIJ154" s="48"/>
      <c r="AIK154" s="48"/>
      <c r="AIL154" s="48"/>
      <c r="AIM154" s="48"/>
      <c r="AIN154" s="48"/>
      <c r="AIO154" s="48"/>
      <c r="AIP154" s="48"/>
      <c r="AIQ154" s="48"/>
      <c r="AIR154" s="48"/>
      <c r="AIS154" s="48"/>
      <c r="AIT154" s="48"/>
      <c r="AIU154" s="48"/>
      <c r="AIV154" s="48"/>
      <c r="AIW154" s="48"/>
      <c r="AIX154" s="48"/>
      <c r="AIY154" s="48"/>
      <c r="AIZ154" s="48"/>
      <c r="AJA154" s="48"/>
      <c r="AJB154" s="48"/>
      <c r="AJC154" s="48"/>
      <c r="AJD154" s="48"/>
      <c r="AJE154" s="48"/>
      <c r="AJF154" s="48"/>
      <c r="AJG154" s="48"/>
      <c r="AJH154" s="48"/>
      <c r="AJI154" s="48"/>
      <c r="AJJ154" s="48"/>
      <c r="AJK154" s="48"/>
      <c r="AJL154" s="48"/>
      <c r="AJM154" s="48"/>
      <c r="AJN154" s="48"/>
      <c r="AJO154" s="48"/>
      <c r="AJP154" s="48"/>
      <c r="AJQ154" s="48"/>
      <c r="AJR154" s="48"/>
      <c r="AJS154" s="48"/>
      <c r="AJT154" s="48"/>
      <c r="AJU154" s="48"/>
      <c r="AJV154" s="48"/>
      <c r="AJW154" s="48"/>
      <c r="AJX154" s="48"/>
      <c r="AJY154" s="48"/>
      <c r="AJZ154" s="48"/>
      <c r="AKA154" s="48"/>
      <c r="AKB154" s="48"/>
      <c r="AKC154" s="48"/>
      <c r="AKD154" s="48"/>
      <c r="AKE154" s="48"/>
      <c r="AKF154" s="48"/>
      <c r="AKG154" s="48"/>
      <c r="AKH154" s="48"/>
      <c r="AKI154" s="48"/>
      <c r="AKJ154" s="48"/>
      <c r="AKK154" s="48"/>
      <c r="AKL154" s="48"/>
      <c r="AKM154" s="48"/>
      <c r="AKN154" s="48"/>
      <c r="AKO154" s="48"/>
      <c r="AKP154" s="48"/>
      <c r="AKQ154" s="48"/>
      <c r="AKR154" s="48"/>
      <c r="AKS154" s="48"/>
      <c r="AKT154" s="48"/>
      <c r="AKU154" s="48"/>
      <c r="AKV154" s="48"/>
      <c r="AKW154" s="48"/>
      <c r="AKX154" s="48"/>
      <c r="AKY154" s="48"/>
      <c r="AKZ154" s="48"/>
      <c r="ALA154" s="48"/>
      <c r="ALB154" s="48"/>
      <c r="ALC154" s="48"/>
      <c r="ALD154" s="48"/>
      <c r="ALE154" s="48"/>
      <c r="ALF154" s="48"/>
      <c r="ALG154" s="48"/>
      <c r="ALH154" s="48"/>
      <c r="ALI154" s="48"/>
      <c r="ALJ154" s="48"/>
      <c r="ALK154" s="48"/>
      <c r="ALL154" s="48"/>
      <c r="ALM154" s="48"/>
      <c r="ALN154" s="48"/>
      <c r="ALO154" s="48"/>
      <c r="ALP154" s="48"/>
      <c r="ALQ154" s="48"/>
      <c r="ALR154" s="48"/>
      <c r="ALS154" s="48"/>
      <c r="ALT154" s="48"/>
      <c r="ALU154" s="48"/>
      <c r="ALV154" s="48"/>
      <c r="ALW154" s="48"/>
      <c r="ALX154" s="48"/>
      <c r="ALY154" s="48"/>
      <c r="ALZ154" s="48"/>
      <c r="AMA154" s="48"/>
      <c r="AMB154" s="48"/>
      <c r="AMC154" s="48"/>
      <c r="AMD154" s="48"/>
      <c r="AME154" s="48"/>
      <c r="AMF154" s="48"/>
      <c r="AMG154" s="48"/>
      <c r="AMH154" s="48"/>
      <c r="AMI154" s="48"/>
      <c r="AMJ154" s="48"/>
      <c r="AMK154" s="48"/>
      <c r="AML154" s="48"/>
      <c r="AMM154" s="48"/>
      <c r="AMN154" s="48"/>
      <c r="AMO154" s="48"/>
      <c r="AMP154" s="48"/>
      <c r="AMQ154" s="48"/>
      <c r="AMR154" s="48"/>
      <c r="AMS154" s="48"/>
      <c r="AMT154" s="48"/>
      <c r="AMU154" s="48"/>
      <c r="AMV154" s="48"/>
      <c r="AMW154" s="48"/>
      <c r="AMX154" s="48"/>
      <c r="AMY154" s="48"/>
      <c r="AMZ154" s="48"/>
      <c r="ANA154" s="48"/>
      <c r="ANB154" s="48"/>
      <c r="ANC154" s="48"/>
      <c r="AND154" s="48"/>
      <c r="ANE154" s="48"/>
      <c r="ANF154" s="48"/>
      <c r="ANG154" s="48"/>
      <c r="ANH154" s="48"/>
      <c r="ANI154" s="48"/>
      <c r="ANJ154" s="48"/>
      <c r="ANK154" s="48"/>
      <c r="ANL154" s="48"/>
      <c r="ANM154" s="48"/>
      <c r="ANN154" s="48"/>
      <c r="ANO154" s="48"/>
      <c r="ANP154" s="48"/>
      <c r="ANQ154" s="48"/>
      <c r="ANR154" s="48"/>
      <c r="ANS154" s="48"/>
      <c r="ANT154" s="48"/>
      <c r="ANU154" s="48"/>
      <c r="ANV154" s="48"/>
      <c r="ANW154" s="48"/>
      <c r="ANX154" s="48"/>
      <c r="ANY154" s="48"/>
      <c r="ANZ154" s="48"/>
      <c r="AOA154" s="48"/>
      <c r="AOB154" s="48"/>
      <c r="AOC154" s="48"/>
      <c r="AOD154" s="48"/>
      <c r="AOE154" s="48"/>
      <c r="AOF154" s="48"/>
      <c r="AOG154" s="48"/>
      <c r="AOH154" s="48"/>
      <c r="AOI154" s="48"/>
      <c r="AOJ154" s="48"/>
      <c r="AOK154" s="48"/>
      <c r="AOL154" s="48"/>
      <c r="AOM154" s="48"/>
      <c r="AON154" s="48"/>
      <c r="AOO154" s="48"/>
      <c r="AOP154" s="48"/>
      <c r="AOQ154" s="48"/>
      <c r="AOR154" s="48"/>
      <c r="AOS154" s="48"/>
      <c r="AOT154" s="48"/>
      <c r="AOU154" s="48"/>
      <c r="AOV154" s="48"/>
      <c r="AOW154" s="48"/>
      <c r="AOX154" s="48"/>
      <c r="AOY154" s="48"/>
      <c r="AOZ154" s="48"/>
      <c r="APA154" s="48"/>
      <c r="APB154" s="48"/>
      <c r="APC154" s="48"/>
      <c r="APD154" s="48"/>
      <c r="APE154" s="48"/>
      <c r="APF154" s="48"/>
      <c r="APG154" s="48"/>
      <c r="APH154" s="48"/>
      <c r="API154" s="48"/>
      <c r="APJ154" s="48"/>
      <c r="APK154" s="48"/>
      <c r="APL154" s="48"/>
      <c r="APM154" s="48"/>
      <c r="APN154" s="48"/>
      <c r="APO154" s="48"/>
      <c r="APP154" s="48"/>
      <c r="APQ154" s="48"/>
      <c r="APR154" s="48"/>
      <c r="APS154" s="48"/>
      <c r="APT154" s="48"/>
      <c r="APU154" s="48"/>
      <c r="APV154" s="48"/>
      <c r="APW154" s="48"/>
      <c r="APX154" s="48"/>
      <c r="APY154" s="48"/>
      <c r="APZ154" s="48"/>
      <c r="AQA154" s="48"/>
      <c r="AQB154" s="48"/>
      <c r="AQC154" s="48"/>
      <c r="AQD154" s="48"/>
      <c r="AQE154" s="48"/>
      <c r="AQF154" s="48"/>
      <c r="AQG154" s="48"/>
      <c r="AQH154" s="48"/>
      <c r="AQI154" s="48"/>
      <c r="AQJ154" s="48"/>
      <c r="AQK154" s="48"/>
      <c r="AQL154" s="48"/>
      <c r="AQM154" s="48"/>
      <c r="AQN154" s="48"/>
      <c r="AQO154" s="48"/>
      <c r="AQP154" s="48"/>
      <c r="AQQ154" s="48"/>
      <c r="AQR154" s="48"/>
      <c r="AQS154" s="48"/>
      <c r="AQT154" s="48"/>
      <c r="AQU154" s="48"/>
      <c r="AQV154" s="48"/>
      <c r="AQW154" s="48"/>
      <c r="AQX154" s="48"/>
      <c r="AQY154" s="48"/>
      <c r="AQZ154" s="48"/>
      <c r="ARA154" s="48"/>
      <c r="ARB154" s="48"/>
      <c r="ARC154" s="48"/>
      <c r="ARD154" s="48"/>
      <c r="ARE154" s="48"/>
      <c r="ARF154" s="48"/>
      <c r="ARG154" s="48"/>
      <c r="ARH154" s="48"/>
      <c r="ARI154" s="48"/>
      <c r="ARJ154" s="48"/>
      <c r="ARK154" s="48"/>
      <c r="ARL154" s="48"/>
      <c r="ARM154" s="48"/>
      <c r="ARN154" s="48"/>
      <c r="ARO154" s="48"/>
      <c r="ARP154" s="48"/>
      <c r="ARQ154" s="48"/>
      <c r="ARR154" s="48"/>
      <c r="ARS154" s="48"/>
      <c r="ART154" s="48"/>
      <c r="ARU154" s="48"/>
      <c r="ARV154" s="48"/>
      <c r="ARW154" s="48"/>
      <c r="ARX154" s="48"/>
      <c r="ARY154" s="48"/>
      <c r="ARZ154" s="48"/>
      <c r="ASA154" s="48"/>
      <c r="ASB154" s="48"/>
      <c r="ASC154" s="48"/>
      <c r="ASD154" s="48"/>
      <c r="ASE154" s="48"/>
      <c r="ASF154" s="48"/>
      <c r="ASG154" s="48"/>
      <c r="ASH154" s="48"/>
      <c r="ASI154" s="48"/>
      <c r="ASJ154" s="48"/>
      <c r="ASK154" s="48"/>
      <c r="ASL154" s="48"/>
      <c r="ASM154" s="48"/>
      <c r="ASN154" s="48"/>
      <c r="ASO154" s="48"/>
      <c r="ASP154" s="48"/>
      <c r="ASQ154" s="48"/>
      <c r="ASR154" s="48"/>
      <c r="ASS154" s="48"/>
      <c r="AST154" s="48"/>
      <c r="ASU154" s="48"/>
      <c r="ASV154" s="48"/>
      <c r="ASW154" s="48"/>
      <c r="ASX154" s="48"/>
      <c r="ASY154" s="48"/>
      <c r="ASZ154" s="48"/>
      <c r="ATA154" s="48"/>
      <c r="ATB154" s="48"/>
      <c r="ATC154" s="48"/>
      <c r="ATD154" s="48"/>
      <c r="ATE154" s="48"/>
      <c r="ATF154" s="48"/>
      <c r="ATG154" s="48"/>
      <c r="ATH154" s="48"/>
      <c r="ATI154" s="48"/>
      <c r="ATJ154" s="48"/>
      <c r="ATK154" s="48"/>
      <c r="ATL154" s="48"/>
      <c r="ATM154" s="48"/>
      <c r="ATN154" s="48"/>
      <c r="ATO154" s="48"/>
      <c r="ATP154" s="48"/>
      <c r="ATQ154" s="48"/>
      <c r="ATR154" s="48"/>
      <c r="ATS154" s="48"/>
      <c r="ATT154" s="48"/>
      <c r="ATU154" s="48"/>
      <c r="ATV154" s="48"/>
      <c r="ATW154" s="48"/>
      <c r="ATX154" s="48"/>
      <c r="ATY154" s="48"/>
      <c r="ATZ154" s="48"/>
      <c r="AUA154" s="48"/>
      <c r="AUB154" s="48"/>
      <c r="AUC154" s="48"/>
      <c r="AUD154" s="48"/>
      <c r="AUE154" s="48"/>
      <c r="AUF154" s="48"/>
      <c r="AUG154" s="48"/>
      <c r="AUH154" s="48"/>
      <c r="AUI154" s="48"/>
      <c r="AUJ154" s="48"/>
      <c r="AUK154" s="48"/>
      <c r="AUL154" s="48"/>
      <c r="AUM154" s="48"/>
      <c r="AUN154" s="48"/>
      <c r="AUO154" s="48"/>
      <c r="AUP154" s="48"/>
      <c r="AUQ154" s="48"/>
      <c r="AUR154" s="48"/>
      <c r="AUS154" s="48"/>
      <c r="AUT154" s="48"/>
      <c r="AUU154" s="48"/>
      <c r="AUV154" s="48"/>
      <c r="AUW154" s="48"/>
      <c r="AUX154" s="48"/>
      <c r="AUY154" s="48"/>
      <c r="AUZ154" s="48"/>
      <c r="AVA154" s="48"/>
      <c r="AVB154" s="48"/>
      <c r="AVC154" s="48"/>
      <c r="AVD154" s="48"/>
      <c r="AVE154" s="48"/>
      <c r="AVF154" s="48"/>
      <c r="AVG154" s="48"/>
      <c r="AVH154" s="48"/>
      <c r="AVI154" s="48"/>
      <c r="AVJ154" s="48"/>
      <c r="AVK154" s="48"/>
      <c r="AVL154" s="48"/>
      <c r="AVM154" s="48"/>
      <c r="AVN154" s="48"/>
      <c r="AVO154" s="48"/>
      <c r="AVP154" s="48"/>
      <c r="AVQ154" s="48"/>
      <c r="AVR154" s="48"/>
      <c r="AVS154" s="48"/>
      <c r="AVT154" s="48"/>
      <c r="AVU154" s="48"/>
      <c r="AVV154" s="48"/>
      <c r="AVW154" s="48"/>
      <c r="AVX154" s="48"/>
      <c r="AVY154" s="48"/>
      <c r="AVZ154" s="48"/>
      <c r="AWA154" s="48"/>
      <c r="AWB154" s="48"/>
      <c r="AWC154" s="48"/>
      <c r="AWD154" s="48"/>
      <c r="AWE154" s="48"/>
      <c r="AWF154" s="48"/>
      <c r="AWG154" s="48"/>
      <c r="AWH154" s="48"/>
      <c r="AWI154" s="48"/>
      <c r="AWJ154" s="48"/>
      <c r="AWK154" s="48"/>
      <c r="AWL154" s="48"/>
      <c r="AWM154" s="48"/>
      <c r="AWN154" s="48"/>
      <c r="AWO154" s="48"/>
      <c r="AWP154" s="48"/>
      <c r="AWQ154" s="48"/>
      <c r="AWR154" s="48"/>
      <c r="AWS154" s="48"/>
      <c r="AWT154" s="48"/>
      <c r="AWU154" s="48"/>
      <c r="AWV154" s="48"/>
      <c r="AWW154" s="48"/>
      <c r="AWX154" s="48"/>
      <c r="AWY154" s="48"/>
      <c r="AWZ154" s="48"/>
      <c r="AXA154" s="48"/>
      <c r="AXB154" s="48"/>
      <c r="AXC154" s="48"/>
      <c r="AXD154" s="48"/>
      <c r="AXE154" s="48"/>
      <c r="AXF154" s="48"/>
      <c r="AXG154" s="48"/>
      <c r="AXH154" s="48"/>
      <c r="AXI154" s="48"/>
      <c r="AXJ154" s="48"/>
      <c r="AXK154" s="48"/>
      <c r="AXL154" s="48"/>
      <c r="AXM154" s="48"/>
      <c r="AXN154" s="48"/>
      <c r="AXO154" s="48"/>
      <c r="AXP154" s="48"/>
      <c r="AXQ154" s="48"/>
      <c r="AXR154" s="48"/>
      <c r="AXS154" s="48"/>
      <c r="AXT154" s="48"/>
      <c r="AXU154" s="48"/>
      <c r="AXV154" s="48"/>
      <c r="AXW154" s="48"/>
      <c r="AXX154" s="48"/>
      <c r="AXY154" s="48"/>
      <c r="AXZ154" s="48"/>
      <c r="AYA154" s="48"/>
      <c r="AYB154" s="48"/>
      <c r="AYC154" s="48"/>
      <c r="AYD154" s="48"/>
      <c r="AYE154" s="48"/>
      <c r="AYF154" s="48"/>
      <c r="AYG154" s="48"/>
      <c r="AYH154" s="48"/>
      <c r="AYI154" s="48"/>
      <c r="AYJ154" s="48"/>
      <c r="AYK154" s="48"/>
      <c r="AYL154" s="48"/>
      <c r="AYM154" s="48"/>
      <c r="AYN154" s="48"/>
      <c r="AYO154" s="48"/>
      <c r="AYP154" s="48"/>
      <c r="AYQ154" s="48"/>
      <c r="AYR154" s="48"/>
      <c r="AYS154" s="48"/>
      <c r="AYT154" s="48"/>
      <c r="AYU154" s="48"/>
      <c r="AYV154" s="48"/>
      <c r="AYW154" s="48"/>
      <c r="AYX154" s="48"/>
      <c r="AYY154" s="48"/>
      <c r="AYZ154" s="48"/>
      <c r="AZA154" s="48"/>
      <c r="AZB154" s="48"/>
      <c r="AZC154" s="48"/>
      <c r="AZD154" s="48"/>
      <c r="AZE154" s="48"/>
      <c r="AZF154" s="48"/>
      <c r="AZG154" s="48"/>
      <c r="AZH154" s="48"/>
      <c r="AZI154" s="48"/>
      <c r="AZJ154" s="48"/>
      <c r="AZK154" s="48"/>
      <c r="AZL154" s="48"/>
      <c r="AZM154" s="48"/>
      <c r="AZN154" s="48"/>
      <c r="AZO154" s="48"/>
      <c r="AZP154" s="48"/>
      <c r="AZQ154" s="48"/>
      <c r="AZR154" s="48"/>
      <c r="AZS154" s="48"/>
      <c r="AZT154" s="48"/>
      <c r="AZU154" s="48"/>
      <c r="AZV154" s="48"/>
      <c r="AZW154" s="48"/>
      <c r="AZX154" s="48"/>
      <c r="AZY154" s="48"/>
      <c r="AZZ154" s="48"/>
      <c r="BAA154" s="48"/>
      <c r="BAB154" s="48"/>
      <c r="BAC154" s="48"/>
      <c r="BAD154" s="48"/>
      <c r="BAE154" s="48"/>
      <c r="BAF154" s="48"/>
      <c r="BAG154" s="48"/>
      <c r="BAH154" s="48"/>
      <c r="BAI154" s="48"/>
      <c r="BAJ154" s="48"/>
      <c r="BAK154" s="48"/>
      <c r="BAL154" s="48"/>
      <c r="BAM154" s="48"/>
      <c r="BAN154" s="48"/>
      <c r="BAO154" s="48"/>
      <c r="BAP154" s="48"/>
      <c r="BAQ154" s="48"/>
      <c r="BAR154" s="48"/>
      <c r="BAS154" s="48"/>
      <c r="BAT154" s="48"/>
      <c r="BAU154" s="48"/>
      <c r="BAV154" s="48"/>
      <c r="BAW154" s="48"/>
      <c r="BAX154" s="48"/>
      <c r="BAY154" s="48"/>
      <c r="BAZ154" s="48"/>
      <c r="BBA154" s="48"/>
      <c r="BBB154" s="48"/>
      <c r="BBC154" s="48"/>
      <c r="BBD154" s="48"/>
      <c r="BBE154" s="48"/>
      <c r="BBF154" s="48"/>
      <c r="BBG154" s="48"/>
      <c r="BBH154" s="48"/>
      <c r="BBI154" s="48"/>
      <c r="BBJ154" s="48"/>
      <c r="BBK154" s="48"/>
      <c r="BBL154" s="48"/>
      <c r="BBM154" s="48"/>
      <c r="BBN154" s="48"/>
      <c r="BBO154" s="48"/>
      <c r="BBP154" s="48"/>
      <c r="BBQ154" s="48"/>
      <c r="BBR154" s="48"/>
      <c r="BBS154" s="48"/>
      <c r="BBT154" s="48"/>
      <c r="BBU154" s="48"/>
      <c r="BBV154" s="48"/>
      <c r="BBW154" s="48"/>
      <c r="BBX154" s="48"/>
      <c r="BBY154" s="48"/>
      <c r="BBZ154" s="48"/>
      <c r="BCA154" s="48"/>
      <c r="BCB154" s="48"/>
      <c r="BCC154" s="48"/>
      <c r="BCD154" s="48"/>
      <c r="BCE154" s="48"/>
      <c r="BCF154" s="48"/>
      <c r="BCG154" s="48"/>
      <c r="BCH154" s="48"/>
      <c r="BCI154" s="48"/>
      <c r="BCJ154" s="48"/>
      <c r="BCK154" s="48"/>
      <c r="BCL154" s="48"/>
      <c r="BCM154" s="48"/>
      <c r="BCN154" s="48"/>
      <c r="BCO154" s="48"/>
      <c r="BCP154" s="48"/>
      <c r="BCQ154" s="48"/>
      <c r="BCR154" s="48"/>
      <c r="BCS154" s="48"/>
      <c r="BCT154" s="48"/>
      <c r="BCU154" s="48"/>
      <c r="BCV154" s="48"/>
      <c r="BCW154" s="48"/>
      <c r="BCX154" s="48"/>
      <c r="BCY154" s="48"/>
      <c r="BCZ154" s="48"/>
      <c r="BDA154" s="48"/>
      <c r="BDB154" s="48"/>
      <c r="BDC154" s="48"/>
      <c r="BDD154" s="48"/>
      <c r="BDE154" s="48"/>
      <c r="BDF154" s="48"/>
      <c r="BDG154" s="48"/>
      <c r="BDH154" s="48"/>
      <c r="BDI154" s="48"/>
      <c r="BDJ154" s="48"/>
      <c r="BDK154" s="48"/>
      <c r="BDL154" s="48"/>
      <c r="BDM154" s="48"/>
      <c r="BDN154" s="48"/>
      <c r="BDO154" s="48"/>
      <c r="BDP154" s="48"/>
      <c r="BDQ154" s="48"/>
      <c r="BDR154" s="48"/>
      <c r="BDS154" s="48"/>
      <c r="BDT154" s="48"/>
      <c r="BDU154" s="48"/>
      <c r="BDV154" s="48"/>
      <c r="BDW154" s="48"/>
      <c r="BDX154" s="48"/>
      <c r="BDY154" s="48"/>
      <c r="BDZ154" s="48"/>
      <c r="BEA154" s="48"/>
      <c r="BEB154" s="48"/>
      <c r="BEC154" s="48"/>
      <c r="BED154" s="48"/>
      <c r="BEE154" s="48"/>
      <c r="BEF154" s="48"/>
      <c r="BEG154" s="48"/>
      <c r="BEH154" s="48"/>
      <c r="BEI154" s="48"/>
      <c r="BEJ154" s="48"/>
      <c r="BEK154" s="48"/>
      <c r="BEL154" s="48"/>
      <c r="BEM154" s="48"/>
      <c r="BEN154" s="48"/>
      <c r="BEO154" s="48"/>
      <c r="BEP154" s="48"/>
      <c r="BEQ154" s="48"/>
      <c r="BER154" s="48"/>
      <c r="BES154" s="48"/>
      <c r="BET154" s="48"/>
      <c r="BEU154" s="48"/>
      <c r="BEV154" s="48"/>
      <c r="BEW154" s="48"/>
      <c r="BEX154" s="48"/>
      <c r="BEY154" s="48"/>
      <c r="BEZ154" s="48"/>
      <c r="BFA154" s="48"/>
      <c r="BFB154" s="48"/>
      <c r="BFC154" s="48"/>
      <c r="BFD154" s="48"/>
      <c r="BFE154" s="48"/>
      <c r="BFF154" s="48"/>
      <c r="BFG154" s="48"/>
      <c r="BFH154" s="48"/>
      <c r="BFI154" s="48"/>
      <c r="BFJ154" s="48"/>
      <c r="BFK154" s="48"/>
      <c r="BFL154" s="48"/>
      <c r="BFM154" s="48"/>
      <c r="BFN154" s="48"/>
      <c r="BFO154" s="48"/>
      <c r="BFP154" s="48"/>
      <c r="BFQ154" s="48"/>
      <c r="BFR154" s="48"/>
      <c r="BFS154" s="48"/>
      <c r="BFT154" s="48"/>
      <c r="BFU154" s="48"/>
      <c r="BFV154" s="48"/>
      <c r="BFW154" s="48"/>
      <c r="BFX154" s="48"/>
      <c r="BFY154" s="48"/>
      <c r="BFZ154" s="48"/>
      <c r="BGA154" s="48"/>
      <c r="BGB154" s="48"/>
      <c r="BGC154" s="48"/>
      <c r="BGD154" s="48"/>
      <c r="BGE154" s="48"/>
      <c r="BGF154" s="48"/>
      <c r="BGG154" s="48"/>
      <c r="BGH154" s="48"/>
      <c r="BGI154" s="48"/>
      <c r="BGJ154" s="48"/>
      <c r="BGK154" s="48"/>
      <c r="BGL154" s="48"/>
      <c r="BGM154" s="48"/>
      <c r="BGN154" s="48"/>
      <c r="BGO154" s="48"/>
      <c r="BGP154" s="48"/>
      <c r="BGQ154" s="48"/>
      <c r="BGR154" s="48"/>
      <c r="BGS154" s="48"/>
      <c r="BGT154" s="48"/>
      <c r="BGU154" s="48"/>
      <c r="BGV154" s="48"/>
      <c r="BGW154" s="48"/>
      <c r="BGX154" s="48"/>
      <c r="BGY154" s="48"/>
      <c r="BGZ154" s="48"/>
      <c r="BHA154" s="48"/>
      <c r="BHB154" s="48"/>
      <c r="BHC154" s="48"/>
      <c r="BHD154" s="48"/>
      <c r="BHE154" s="48"/>
      <c r="BHF154" s="48"/>
      <c r="BHG154" s="48"/>
      <c r="BHH154" s="48"/>
      <c r="BHI154" s="48"/>
      <c r="BHJ154" s="48"/>
      <c r="BHK154" s="48"/>
      <c r="BHL154" s="48"/>
      <c r="BHM154" s="48"/>
      <c r="BHN154" s="48"/>
      <c r="BHO154" s="48"/>
      <c r="BHP154" s="48"/>
      <c r="BHQ154" s="48"/>
      <c r="BHR154" s="48"/>
      <c r="BHS154" s="48"/>
      <c r="BHT154" s="48"/>
      <c r="BHU154" s="48"/>
      <c r="BHV154" s="48"/>
      <c r="BHW154" s="48"/>
      <c r="BHX154" s="48"/>
      <c r="BHY154" s="48"/>
      <c r="BHZ154" s="48"/>
      <c r="BIA154" s="48"/>
      <c r="BIB154" s="48"/>
      <c r="BIC154" s="48"/>
      <c r="BID154" s="48"/>
      <c r="BIE154" s="48"/>
      <c r="BIF154" s="48"/>
      <c r="BIG154" s="48"/>
      <c r="BIH154" s="48"/>
      <c r="BII154" s="48"/>
      <c r="BIJ154" s="48"/>
      <c r="BIK154" s="48"/>
      <c r="BIL154" s="48"/>
      <c r="BIM154" s="48"/>
      <c r="BIN154" s="48"/>
      <c r="BIO154" s="48"/>
      <c r="BIP154" s="48"/>
      <c r="BIQ154" s="48"/>
      <c r="BIR154" s="48"/>
      <c r="BIS154" s="48"/>
      <c r="BIT154" s="48"/>
      <c r="BIU154" s="48"/>
      <c r="BIV154" s="48"/>
      <c r="BIW154" s="48"/>
      <c r="BIX154" s="48"/>
      <c r="BIY154" s="48"/>
      <c r="BIZ154" s="48"/>
      <c r="BJA154" s="48"/>
      <c r="BJB154" s="48"/>
      <c r="BJC154" s="48"/>
      <c r="BJD154" s="48"/>
      <c r="BJE154" s="48"/>
      <c r="BJF154" s="48"/>
      <c r="BJG154" s="48"/>
      <c r="BJH154" s="48"/>
      <c r="BJI154" s="48"/>
      <c r="BJJ154" s="48"/>
      <c r="BJK154" s="48"/>
      <c r="BJL154" s="48"/>
      <c r="BJM154" s="48"/>
      <c r="BJN154" s="48"/>
      <c r="BJO154" s="48"/>
      <c r="BJP154" s="48"/>
      <c r="BJQ154" s="48"/>
      <c r="BJR154" s="48"/>
      <c r="BJS154" s="48"/>
      <c r="BJT154" s="48"/>
      <c r="BJU154" s="48"/>
      <c r="BJV154" s="48"/>
      <c r="BJW154" s="48"/>
      <c r="BJX154" s="48"/>
      <c r="BJY154" s="48"/>
      <c r="BJZ154" s="48"/>
      <c r="BKA154" s="48"/>
      <c r="BKB154" s="48"/>
      <c r="BKC154" s="48"/>
      <c r="BKD154" s="48"/>
      <c r="BKE154" s="48"/>
      <c r="BKF154" s="48"/>
      <c r="BKG154" s="48"/>
      <c r="BKH154" s="48"/>
      <c r="BKI154" s="48"/>
      <c r="BKJ154" s="48"/>
      <c r="BKK154" s="48"/>
      <c r="BKL154" s="48"/>
      <c r="BKM154" s="48"/>
      <c r="BKN154" s="48"/>
      <c r="BKO154" s="48"/>
      <c r="BKP154" s="48"/>
      <c r="BKQ154" s="48"/>
      <c r="BKR154" s="48"/>
      <c r="BKS154" s="48"/>
      <c r="BKT154" s="48"/>
      <c r="BKU154" s="48"/>
      <c r="BKV154" s="48"/>
      <c r="BKW154" s="48"/>
      <c r="BKX154" s="48"/>
      <c r="BKY154" s="48"/>
      <c r="BKZ154" s="48"/>
      <c r="BLA154" s="48"/>
      <c r="BLB154" s="48"/>
      <c r="BLC154" s="48"/>
      <c r="BLD154" s="48"/>
      <c r="BLE154" s="48"/>
      <c r="BLF154" s="48"/>
      <c r="BLG154" s="48"/>
      <c r="BLH154" s="48"/>
      <c r="BLI154" s="48"/>
      <c r="BLJ154" s="48"/>
      <c r="BLK154" s="48"/>
      <c r="BLL154" s="48"/>
      <c r="BLM154" s="48"/>
      <c r="BLN154" s="48"/>
      <c r="BLO154" s="48"/>
      <c r="BLP154" s="48"/>
      <c r="BLQ154" s="48"/>
      <c r="BLR154" s="48"/>
      <c r="BLS154" s="48"/>
      <c r="BLT154" s="48"/>
      <c r="BLU154" s="48"/>
      <c r="BLV154" s="48"/>
      <c r="BLW154" s="48"/>
      <c r="BLX154" s="48"/>
      <c r="BLY154" s="48"/>
      <c r="BLZ154" s="48"/>
      <c r="BMA154" s="48"/>
      <c r="BMB154" s="48"/>
      <c r="BMC154" s="48"/>
      <c r="BMD154" s="48"/>
      <c r="BME154" s="48"/>
      <c r="BMF154" s="48"/>
      <c r="BMG154" s="48"/>
      <c r="BMH154" s="48"/>
      <c r="BMI154" s="48"/>
      <c r="BMJ154" s="48"/>
      <c r="BMK154" s="48"/>
      <c r="BML154" s="48"/>
      <c r="BMM154" s="48"/>
      <c r="BMN154" s="48"/>
      <c r="BMO154" s="48"/>
      <c r="BMP154" s="48"/>
      <c r="BMQ154" s="48"/>
      <c r="BMR154" s="48"/>
      <c r="BMS154" s="48"/>
      <c r="BMT154" s="48"/>
      <c r="BMU154" s="48"/>
      <c r="BMV154" s="48"/>
      <c r="BMW154" s="48"/>
      <c r="BMX154" s="48"/>
      <c r="BMY154" s="48"/>
      <c r="BMZ154" s="48"/>
      <c r="BNA154" s="48"/>
      <c r="BNB154" s="48"/>
      <c r="BNC154" s="48"/>
      <c r="BND154" s="48"/>
      <c r="BNE154" s="48"/>
      <c r="BNF154" s="48"/>
      <c r="BNG154" s="48"/>
      <c r="BNH154" s="48"/>
      <c r="BNI154" s="48"/>
      <c r="BNJ154" s="48"/>
      <c r="BNK154" s="48"/>
      <c r="BNL154" s="48"/>
      <c r="BNM154" s="48"/>
      <c r="BNN154" s="48"/>
      <c r="BNO154" s="48"/>
      <c r="BNP154" s="48"/>
      <c r="BNQ154" s="48"/>
      <c r="BNR154" s="48"/>
      <c r="BNS154" s="48"/>
      <c r="BNT154" s="48"/>
      <c r="BNU154" s="48"/>
      <c r="BNV154" s="48"/>
      <c r="BNW154" s="48"/>
      <c r="BNX154" s="48"/>
      <c r="BNY154" s="48"/>
      <c r="BNZ154" s="48"/>
      <c r="BOA154" s="48"/>
      <c r="BOB154" s="48"/>
      <c r="BOC154" s="48"/>
      <c r="BOD154" s="48"/>
      <c r="BOE154" s="48"/>
      <c r="BOF154" s="48"/>
      <c r="BOG154" s="48"/>
      <c r="BOH154" s="48"/>
      <c r="BOI154" s="48"/>
      <c r="BOJ154" s="48"/>
      <c r="BOK154" s="48"/>
      <c r="BOL154" s="48"/>
      <c r="BOM154" s="48"/>
      <c r="BON154" s="48"/>
      <c r="BOO154" s="48"/>
      <c r="BOP154" s="48"/>
      <c r="BOQ154" s="48"/>
      <c r="BOR154" s="48"/>
      <c r="BOS154" s="48"/>
      <c r="BOT154" s="48"/>
      <c r="BOU154" s="48"/>
      <c r="BOV154" s="48"/>
      <c r="BOW154" s="48"/>
      <c r="BOX154" s="48"/>
      <c r="BOY154" s="48"/>
      <c r="BOZ154" s="48"/>
      <c r="BPA154" s="48"/>
      <c r="BPB154" s="48"/>
      <c r="BPC154" s="48"/>
      <c r="BPD154" s="48"/>
      <c r="BPE154" s="48"/>
      <c r="BPF154" s="48"/>
      <c r="BPG154" s="48"/>
      <c r="BPH154" s="48"/>
      <c r="BPI154" s="48"/>
      <c r="BPJ154" s="48"/>
      <c r="BPK154" s="48"/>
      <c r="BPL154" s="48"/>
      <c r="BPM154" s="48"/>
      <c r="BPN154" s="48"/>
      <c r="BPO154" s="48"/>
      <c r="BPP154" s="48"/>
      <c r="BPQ154" s="48"/>
      <c r="BPR154" s="48"/>
      <c r="BPS154" s="48"/>
      <c r="BPT154" s="48"/>
      <c r="BPU154" s="48"/>
      <c r="BPV154" s="48"/>
      <c r="BPW154" s="48"/>
      <c r="BPX154" s="48"/>
      <c r="BPY154" s="48"/>
      <c r="BPZ154" s="48"/>
      <c r="BQA154" s="48"/>
      <c r="BQB154" s="48"/>
      <c r="BQC154" s="48"/>
      <c r="BQD154" s="48"/>
      <c r="BQE154" s="48"/>
      <c r="BQF154" s="48"/>
      <c r="BQG154" s="48"/>
      <c r="BQH154" s="48"/>
      <c r="BQI154" s="48"/>
      <c r="BQJ154" s="48"/>
      <c r="BQK154" s="48"/>
      <c r="BQL154" s="48"/>
      <c r="BQM154" s="48"/>
      <c r="BQN154" s="48"/>
      <c r="BQO154" s="48"/>
      <c r="BQP154" s="48"/>
      <c r="BQQ154" s="48"/>
      <c r="BQR154" s="48"/>
      <c r="BQS154" s="48"/>
      <c r="BQT154" s="48"/>
      <c r="BQU154" s="48"/>
      <c r="BQV154" s="48"/>
      <c r="BQW154" s="48"/>
      <c r="BQX154" s="48"/>
      <c r="BQY154" s="48"/>
      <c r="BQZ154" s="48"/>
      <c r="BRA154" s="48"/>
      <c r="BRB154" s="48"/>
      <c r="BRC154" s="48"/>
      <c r="BRD154" s="48"/>
      <c r="BRE154" s="48"/>
      <c r="BRF154" s="48"/>
      <c r="BRG154" s="48"/>
      <c r="BRH154" s="48"/>
      <c r="BRI154" s="48"/>
      <c r="BRJ154" s="48"/>
      <c r="BRK154" s="48"/>
      <c r="BRL154" s="48"/>
      <c r="BRM154" s="48"/>
      <c r="BRN154" s="48"/>
      <c r="BRO154" s="48"/>
      <c r="BRP154" s="48"/>
      <c r="BRQ154" s="48"/>
      <c r="BRR154" s="48"/>
      <c r="BRS154" s="48"/>
      <c r="BRT154" s="48"/>
      <c r="BRU154" s="48"/>
      <c r="BRV154" s="48"/>
      <c r="BRW154" s="48"/>
      <c r="BRX154" s="48"/>
      <c r="BRY154" s="48"/>
      <c r="BRZ154" s="48"/>
      <c r="BSA154" s="48"/>
      <c r="BSB154" s="48"/>
      <c r="BSC154" s="48"/>
      <c r="BSD154" s="48"/>
      <c r="BSE154" s="48"/>
      <c r="BSF154" s="48"/>
      <c r="BSG154" s="48"/>
      <c r="BSH154" s="48"/>
      <c r="BSI154" s="48"/>
      <c r="BSJ154" s="48"/>
      <c r="BSK154" s="48"/>
      <c r="BSL154" s="48"/>
      <c r="BSM154" s="48"/>
      <c r="BSN154" s="48"/>
      <c r="BSO154" s="48"/>
      <c r="BSP154" s="48"/>
      <c r="BSQ154" s="48"/>
      <c r="BSR154" s="48"/>
      <c r="BSS154" s="48"/>
      <c r="BST154" s="48"/>
      <c r="BSU154" s="48"/>
      <c r="BSV154" s="48"/>
      <c r="BSW154" s="48"/>
      <c r="BSX154" s="48"/>
      <c r="BSY154" s="48"/>
      <c r="BSZ154" s="48"/>
      <c r="BTA154" s="48"/>
      <c r="BTB154" s="48"/>
      <c r="BTC154" s="48"/>
      <c r="BTD154" s="48"/>
      <c r="BTE154" s="48"/>
      <c r="BTF154" s="48"/>
      <c r="BTG154" s="48"/>
      <c r="BTH154" s="48"/>
      <c r="BTI154" s="48"/>
      <c r="BTJ154" s="48"/>
      <c r="BTK154" s="48"/>
      <c r="BTL154" s="48"/>
      <c r="BTM154" s="48"/>
      <c r="BTN154" s="48"/>
      <c r="BTO154" s="48"/>
      <c r="BTP154" s="48"/>
      <c r="BTQ154" s="48"/>
      <c r="BTR154" s="48"/>
      <c r="BTS154" s="48"/>
      <c r="BTT154" s="48"/>
      <c r="BTU154" s="48"/>
      <c r="BTV154" s="48"/>
      <c r="BTW154" s="48"/>
      <c r="BTX154" s="48"/>
      <c r="BTY154" s="48"/>
      <c r="BTZ154" s="48"/>
      <c r="BUA154" s="48"/>
      <c r="BUB154" s="48"/>
      <c r="BUC154" s="48"/>
      <c r="BUD154" s="48"/>
      <c r="BUE154" s="48"/>
      <c r="BUF154" s="48"/>
      <c r="BUG154" s="48"/>
      <c r="BUH154" s="48"/>
      <c r="BUI154" s="48"/>
      <c r="BUJ154" s="48"/>
      <c r="BUK154" s="48"/>
      <c r="BUL154" s="48"/>
      <c r="BUM154" s="48"/>
      <c r="BUN154" s="48"/>
      <c r="BUO154" s="48"/>
      <c r="BUP154" s="48"/>
      <c r="BUQ154" s="48"/>
      <c r="BUR154" s="48"/>
      <c r="BUS154" s="48"/>
      <c r="BUT154" s="48"/>
      <c r="BUU154" s="48"/>
      <c r="BUV154" s="48"/>
      <c r="BUW154" s="48"/>
      <c r="BUX154" s="48"/>
      <c r="BUY154" s="48"/>
      <c r="BUZ154" s="48"/>
      <c r="BVA154" s="48"/>
      <c r="BVB154" s="48"/>
      <c r="BVC154" s="48"/>
      <c r="BVD154" s="48"/>
      <c r="BVE154" s="48"/>
      <c r="BVF154" s="48"/>
      <c r="BVG154" s="48"/>
      <c r="BVH154" s="48"/>
      <c r="BVI154" s="48"/>
      <c r="BVJ154" s="48"/>
      <c r="BVK154" s="48"/>
      <c r="BVL154" s="48"/>
      <c r="BVM154" s="48"/>
      <c r="BVN154" s="48"/>
      <c r="BVO154" s="48"/>
      <c r="BVP154" s="48"/>
      <c r="BVQ154" s="48"/>
      <c r="BVR154" s="48"/>
      <c r="BVS154" s="48"/>
      <c r="BVT154" s="48"/>
      <c r="BVU154" s="48"/>
      <c r="BVV154" s="48"/>
      <c r="BVW154" s="48"/>
      <c r="BVX154" s="48"/>
      <c r="BVY154" s="48"/>
      <c r="BVZ154" s="48"/>
      <c r="BWA154" s="48"/>
      <c r="BWB154" s="48"/>
      <c r="BWC154" s="48"/>
      <c r="BWD154" s="48"/>
      <c r="BWE154" s="48"/>
      <c r="BWF154" s="48"/>
      <c r="BWG154" s="48"/>
      <c r="BWH154" s="48"/>
      <c r="BWI154" s="48"/>
      <c r="BWJ154" s="48"/>
      <c r="BWK154" s="48"/>
      <c r="BWL154" s="48"/>
      <c r="BWM154" s="48"/>
      <c r="BWN154" s="48"/>
      <c r="BWO154" s="48"/>
      <c r="BWP154" s="48"/>
      <c r="BWQ154" s="48"/>
      <c r="BWR154" s="48"/>
      <c r="BWS154" s="48"/>
      <c r="BWT154" s="48"/>
      <c r="BWU154" s="48"/>
      <c r="BWV154" s="48"/>
      <c r="BWW154" s="48"/>
      <c r="BWX154" s="48"/>
      <c r="BWY154" s="48"/>
      <c r="BWZ154" s="48"/>
      <c r="BXA154" s="48"/>
      <c r="BXB154" s="48"/>
      <c r="BXC154" s="48"/>
      <c r="BXD154" s="48"/>
      <c r="BXE154" s="48"/>
      <c r="BXF154" s="48"/>
      <c r="BXG154" s="48"/>
      <c r="BXH154" s="48"/>
      <c r="BXI154" s="48"/>
      <c r="BXJ154" s="48"/>
      <c r="BXK154" s="48"/>
      <c r="BXL154" s="48"/>
      <c r="BXM154" s="48"/>
      <c r="BXN154" s="48"/>
      <c r="BXO154" s="48"/>
      <c r="BXP154" s="48"/>
      <c r="BXQ154" s="48"/>
      <c r="BXR154" s="48"/>
      <c r="BXS154" s="48"/>
      <c r="BXT154" s="48"/>
      <c r="BXU154" s="48"/>
      <c r="BXV154" s="48"/>
      <c r="BXW154" s="48"/>
      <c r="BXX154" s="48"/>
      <c r="BXY154" s="48"/>
      <c r="BXZ154" s="48"/>
      <c r="BYA154" s="48"/>
      <c r="BYB154" s="48"/>
      <c r="BYC154" s="48"/>
      <c r="BYD154" s="48"/>
      <c r="BYE154" s="48"/>
      <c r="BYF154" s="48"/>
      <c r="BYG154" s="48"/>
      <c r="BYH154" s="48"/>
      <c r="BYI154" s="48"/>
      <c r="BYJ154" s="48"/>
      <c r="BYK154" s="48"/>
      <c r="BYL154" s="48"/>
      <c r="BYM154" s="48"/>
      <c r="BYN154" s="48"/>
      <c r="BYO154" s="48"/>
      <c r="BYP154" s="48"/>
      <c r="BYQ154" s="48"/>
      <c r="BYR154" s="48"/>
      <c r="BYS154" s="48"/>
      <c r="BYT154" s="48"/>
      <c r="BYU154" s="48"/>
      <c r="BYV154" s="48"/>
      <c r="BYW154" s="48"/>
      <c r="BYX154" s="48"/>
      <c r="BYY154" s="48"/>
      <c r="BYZ154" s="48"/>
      <c r="BZA154" s="48"/>
      <c r="BZB154" s="48"/>
      <c r="BZC154" s="48"/>
      <c r="BZD154" s="48"/>
      <c r="BZE154" s="48"/>
      <c r="BZF154" s="48"/>
      <c r="BZG154" s="48"/>
      <c r="BZH154" s="48"/>
      <c r="BZI154" s="48"/>
      <c r="BZJ154" s="48"/>
      <c r="BZK154" s="48"/>
      <c r="BZL154" s="48"/>
      <c r="BZM154" s="48"/>
      <c r="BZN154" s="48"/>
      <c r="BZO154" s="48"/>
      <c r="BZP154" s="48"/>
      <c r="BZQ154" s="48"/>
      <c r="BZR154" s="48"/>
      <c r="BZS154" s="48"/>
      <c r="BZT154" s="48"/>
      <c r="BZU154" s="48"/>
      <c r="BZV154" s="48"/>
      <c r="BZW154" s="48"/>
      <c r="BZX154" s="48"/>
      <c r="BZY154" s="48"/>
      <c r="BZZ154" s="48"/>
      <c r="CAA154" s="48"/>
      <c r="CAB154" s="48"/>
      <c r="CAC154" s="48"/>
      <c r="CAD154" s="48"/>
      <c r="CAE154" s="48"/>
      <c r="CAF154" s="48"/>
      <c r="CAG154" s="48"/>
      <c r="CAH154" s="48"/>
      <c r="CAI154" s="48"/>
      <c r="CAJ154" s="48"/>
      <c r="CAK154" s="48"/>
      <c r="CAL154" s="48"/>
      <c r="CAM154" s="48"/>
      <c r="CAN154" s="48"/>
      <c r="CAO154" s="48"/>
      <c r="CAP154" s="48"/>
      <c r="CAQ154" s="48"/>
      <c r="CAR154" s="48"/>
      <c r="CAS154" s="48"/>
      <c r="CAT154" s="48"/>
      <c r="CAU154" s="48"/>
      <c r="CAV154" s="48"/>
      <c r="CAW154" s="48"/>
      <c r="CAX154" s="48"/>
      <c r="CAY154" s="48"/>
      <c r="CAZ154" s="48"/>
      <c r="CBA154" s="48"/>
      <c r="CBB154" s="48"/>
      <c r="CBC154" s="48"/>
      <c r="CBD154" s="48"/>
      <c r="CBE154" s="48"/>
      <c r="CBF154" s="48"/>
      <c r="CBG154" s="48"/>
      <c r="CBH154" s="48"/>
      <c r="CBI154" s="48"/>
      <c r="CBJ154" s="48"/>
      <c r="CBK154" s="48"/>
      <c r="CBL154" s="48"/>
      <c r="CBM154" s="48"/>
      <c r="CBN154" s="48"/>
      <c r="CBO154" s="48"/>
      <c r="CBP154" s="48"/>
      <c r="CBQ154" s="48"/>
      <c r="CBR154" s="48"/>
      <c r="CBS154" s="48"/>
      <c r="CBT154" s="48"/>
      <c r="CBU154" s="48"/>
      <c r="CBV154" s="48"/>
      <c r="CBW154" s="48"/>
      <c r="CBX154" s="48"/>
      <c r="CBY154" s="48"/>
      <c r="CBZ154" s="48"/>
      <c r="CCA154" s="48"/>
      <c r="CCB154" s="48"/>
      <c r="CCC154" s="48"/>
      <c r="CCD154" s="48"/>
      <c r="CCE154" s="48"/>
      <c r="CCF154" s="48"/>
      <c r="CCG154" s="48"/>
      <c r="CCH154" s="48"/>
      <c r="CCI154" s="48"/>
      <c r="CCJ154" s="48"/>
      <c r="CCK154" s="48"/>
      <c r="CCL154" s="48"/>
      <c r="CCM154" s="48"/>
      <c r="CCN154" s="48"/>
      <c r="CCO154" s="48"/>
      <c r="CCP154" s="48"/>
      <c r="CCQ154" s="48"/>
      <c r="CCR154" s="48"/>
      <c r="CCS154" s="48"/>
      <c r="CCT154" s="48"/>
      <c r="CCU154" s="48"/>
      <c r="CCV154" s="48"/>
      <c r="CCW154" s="48"/>
      <c r="CCX154" s="48"/>
      <c r="CCY154" s="48"/>
      <c r="CCZ154" s="48"/>
      <c r="CDA154" s="48"/>
      <c r="CDB154" s="48"/>
      <c r="CDC154" s="48"/>
      <c r="CDD154" s="48"/>
      <c r="CDE154" s="48"/>
      <c r="CDF154" s="48"/>
      <c r="CDG154" s="48"/>
      <c r="CDH154" s="48"/>
      <c r="CDI154" s="48"/>
      <c r="CDJ154" s="48"/>
      <c r="CDK154" s="48"/>
      <c r="CDL154" s="48"/>
      <c r="CDM154" s="48"/>
      <c r="CDN154" s="48"/>
      <c r="CDO154" s="48"/>
      <c r="CDP154" s="48"/>
      <c r="CDQ154" s="48"/>
      <c r="CDR154" s="48"/>
      <c r="CDS154" s="48"/>
      <c r="CDT154" s="48"/>
      <c r="CDU154" s="48"/>
      <c r="CDV154" s="48"/>
      <c r="CDW154" s="48"/>
      <c r="CDX154" s="48"/>
      <c r="CDY154" s="48"/>
      <c r="CDZ154" s="48"/>
      <c r="CEA154" s="48"/>
      <c r="CEB154" s="48"/>
      <c r="CEC154" s="48"/>
      <c r="CED154" s="48"/>
      <c r="CEE154" s="48"/>
      <c r="CEF154" s="48"/>
      <c r="CEG154" s="48"/>
      <c r="CEH154" s="48"/>
      <c r="CEI154" s="48"/>
      <c r="CEJ154" s="48"/>
      <c r="CEK154" s="48"/>
      <c r="CEL154" s="48"/>
      <c r="CEM154" s="48"/>
      <c r="CEN154" s="48"/>
      <c r="CEO154" s="48"/>
      <c r="CEP154" s="48"/>
      <c r="CEQ154" s="48"/>
      <c r="CER154" s="48"/>
      <c r="CES154" s="48"/>
      <c r="CET154" s="48"/>
      <c r="CEU154" s="48"/>
      <c r="CEV154" s="48"/>
      <c r="CEW154" s="48"/>
      <c r="CEX154" s="48"/>
      <c r="CEY154" s="48"/>
      <c r="CEZ154" s="48"/>
      <c r="CFA154" s="48"/>
      <c r="CFB154" s="48"/>
      <c r="CFC154" s="48"/>
      <c r="CFD154" s="48"/>
      <c r="CFE154" s="48"/>
      <c r="CFF154" s="48"/>
      <c r="CFG154" s="48"/>
      <c r="CFH154" s="48"/>
      <c r="CFI154" s="48"/>
      <c r="CFJ154" s="48"/>
      <c r="CFK154" s="48"/>
      <c r="CFL154" s="48"/>
      <c r="CFM154" s="48"/>
      <c r="CFN154" s="48"/>
      <c r="CFO154" s="48"/>
      <c r="CFP154" s="48"/>
      <c r="CFQ154" s="48"/>
      <c r="CFR154" s="48"/>
      <c r="CFS154" s="48"/>
      <c r="CFT154" s="48"/>
      <c r="CFU154" s="48"/>
      <c r="CFV154" s="48"/>
      <c r="CFW154" s="48"/>
      <c r="CFX154" s="48"/>
      <c r="CFY154" s="48"/>
      <c r="CFZ154" s="48"/>
      <c r="CGA154" s="48"/>
      <c r="CGB154" s="48"/>
      <c r="CGC154" s="48"/>
      <c r="CGD154" s="48"/>
      <c r="CGE154" s="48"/>
      <c r="CGF154" s="48"/>
      <c r="CGG154" s="48"/>
      <c r="CGH154" s="48"/>
      <c r="CGI154" s="48"/>
      <c r="CGJ154" s="48"/>
      <c r="CGK154" s="48"/>
      <c r="CGL154" s="48"/>
      <c r="CGM154" s="48"/>
      <c r="CGN154" s="48"/>
      <c r="CGO154" s="48"/>
      <c r="CGP154" s="48"/>
      <c r="CGQ154" s="48"/>
      <c r="CGR154" s="48"/>
      <c r="CGS154" s="48"/>
      <c r="CGT154" s="48"/>
      <c r="CGU154" s="48"/>
      <c r="CGV154" s="48"/>
      <c r="CGW154" s="48"/>
      <c r="CGX154" s="48"/>
      <c r="CGY154" s="48"/>
      <c r="CGZ154" s="48"/>
      <c r="CHA154" s="48"/>
      <c r="CHB154" s="48"/>
      <c r="CHC154" s="48"/>
      <c r="CHD154" s="48"/>
      <c r="CHE154" s="48"/>
      <c r="CHF154" s="48"/>
      <c r="CHG154" s="48"/>
      <c r="CHH154" s="48"/>
      <c r="CHI154" s="48"/>
      <c r="CHJ154" s="48"/>
      <c r="CHK154" s="48"/>
      <c r="CHL154" s="48"/>
      <c r="CHM154" s="48"/>
      <c r="CHN154" s="48"/>
      <c r="CHO154" s="48"/>
      <c r="CHP154" s="48"/>
      <c r="CHQ154" s="48"/>
      <c r="CHR154" s="48"/>
      <c r="CHS154" s="48"/>
      <c r="CHT154" s="48"/>
      <c r="CHU154" s="48"/>
      <c r="CHV154" s="48"/>
      <c r="CHW154" s="48"/>
      <c r="CHX154" s="48"/>
      <c r="CHY154" s="48"/>
      <c r="CHZ154" s="48"/>
      <c r="CIA154" s="48"/>
      <c r="CIB154" s="48"/>
      <c r="CIC154" s="48"/>
      <c r="CID154" s="48"/>
      <c r="CIE154" s="48"/>
      <c r="CIF154" s="48"/>
      <c r="CIG154" s="48"/>
      <c r="CIH154" s="48"/>
      <c r="CII154" s="48"/>
      <c r="CIJ154" s="48"/>
      <c r="CIK154" s="48"/>
      <c r="CIL154" s="48"/>
      <c r="CIM154" s="48"/>
      <c r="CIN154" s="48"/>
      <c r="CIO154" s="48"/>
      <c r="CIP154" s="48"/>
      <c r="CIQ154" s="48"/>
      <c r="CIR154" s="48"/>
      <c r="CIS154" s="48"/>
      <c r="CIT154" s="48"/>
      <c r="CIU154" s="48"/>
      <c r="CIV154" s="48"/>
      <c r="CIW154" s="48"/>
      <c r="CIX154" s="48"/>
      <c r="CIY154" s="48"/>
      <c r="CIZ154" s="48"/>
      <c r="CJA154" s="48"/>
      <c r="CJB154" s="48"/>
      <c r="CJC154" s="48"/>
      <c r="CJD154" s="48"/>
      <c r="CJE154" s="48"/>
      <c r="CJF154" s="48"/>
      <c r="CJG154" s="48"/>
      <c r="CJH154" s="48"/>
      <c r="CJI154" s="48"/>
      <c r="CJJ154" s="48"/>
      <c r="CJK154" s="48"/>
      <c r="CJL154" s="48"/>
      <c r="CJM154" s="48"/>
      <c r="CJN154" s="48"/>
      <c r="CJO154" s="48"/>
      <c r="CJP154" s="48"/>
      <c r="CJQ154" s="48"/>
      <c r="CJR154" s="48"/>
      <c r="CJS154" s="48"/>
      <c r="CJT154" s="48"/>
      <c r="CJU154" s="48"/>
      <c r="CJV154" s="48"/>
      <c r="CJW154" s="48"/>
      <c r="CJX154" s="48"/>
      <c r="CJY154" s="48"/>
      <c r="CJZ154" s="48"/>
      <c r="CKA154" s="48"/>
      <c r="CKB154" s="48"/>
      <c r="CKC154" s="48"/>
      <c r="CKD154" s="48"/>
      <c r="CKE154" s="48"/>
      <c r="CKF154" s="48"/>
      <c r="CKG154" s="48"/>
      <c r="CKH154" s="48"/>
      <c r="CKI154" s="48"/>
      <c r="CKJ154" s="48"/>
      <c r="CKK154" s="48"/>
      <c r="CKL154" s="48"/>
      <c r="CKM154" s="48"/>
      <c r="CKN154" s="48"/>
      <c r="CKO154" s="48"/>
      <c r="CKP154" s="48"/>
      <c r="CKQ154" s="48"/>
      <c r="CKR154" s="48"/>
      <c r="CKS154" s="48"/>
      <c r="CKT154" s="48"/>
      <c r="CKU154" s="48"/>
      <c r="CKV154" s="48"/>
      <c r="CKW154" s="48"/>
      <c r="CKX154" s="48"/>
      <c r="CKY154" s="48"/>
      <c r="CKZ154" s="48"/>
      <c r="CLA154" s="48"/>
      <c r="CLB154" s="48"/>
      <c r="CLC154" s="48"/>
      <c r="CLD154" s="48"/>
      <c r="CLE154" s="48"/>
      <c r="CLF154" s="48"/>
      <c r="CLG154" s="48"/>
      <c r="CLH154" s="48"/>
      <c r="CLI154" s="48"/>
      <c r="CLJ154" s="48"/>
      <c r="CLK154" s="48"/>
      <c r="CLL154" s="48"/>
      <c r="CLM154" s="48"/>
      <c r="CLN154" s="48"/>
      <c r="CLO154" s="48"/>
      <c r="CLP154" s="48"/>
      <c r="CLQ154" s="48"/>
      <c r="CLR154" s="48"/>
      <c r="CLS154" s="48"/>
      <c r="CLT154" s="48"/>
      <c r="CLU154" s="48"/>
      <c r="CLV154" s="48"/>
      <c r="CLW154" s="48"/>
      <c r="CLX154" s="48"/>
      <c r="CLY154" s="48"/>
      <c r="CLZ154" s="48"/>
      <c r="CMA154" s="48"/>
      <c r="CMB154" s="48"/>
      <c r="CMC154" s="48"/>
      <c r="CMD154" s="48"/>
      <c r="CME154" s="48"/>
      <c r="CMF154" s="48"/>
      <c r="CMG154" s="48"/>
      <c r="CMH154" s="48"/>
      <c r="CMI154" s="48"/>
      <c r="CMJ154" s="48"/>
      <c r="CMK154" s="48"/>
      <c r="CML154" s="48"/>
      <c r="CMM154" s="48"/>
      <c r="CMN154" s="48"/>
      <c r="CMO154" s="48"/>
      <c r="CMP154" s="48"/>
      <c r="CMQ154" s="48"/>
      <c r="CMR154" s="48"/>
      <c r="CMS154" s="48"/>
      <c r="CMT154" s="48"/>
      <c r="CMU154" s="48"/>
      <c r="CMV154" s="48"/>
      <c r="CMW154" s="48"/>
      <c r="CMX154" s="48"/>
      <c r="CMY154" s="48"/>
      <c r="CMZ154" s="48"/>
      <c r="CNA154" s="48"/>
      <c r="CNB154" s="48"/>
      <c r="CNC154" s="48"/>
      <c r="CND154" s="48"/>
      <c r="CNE154" s="48"/>
      <c r="CNF154" s="48"/>
      <c r="CNG154" s="48"/>
      <c r="CNH154" s="48"/>
      <c r="CNI154" s="48"/>
      <c r="CNJ154" s="48"/>
      <c r="CNK154" s="48"/>
      <c r="CNL154" s="48"/>
      <c r="CNM154" s="48"/>
      <c r="CNN154" s="48"/>
      <c r="CNO154" s="48"/>
      <c r="CNP154" s="48"/>
      <c r="CNQ154" s="48"/>
      <c r="CNR154" s="48"/>
      <c r="CNS154" s="48"/>
      <c r="CNT154" s="48"/>
      <c r="CNU154" s="48"/>
      <c r="CNV154" s="48"/>
      <c r="CNW154" s="48"/>
      <c r="CNX154" s="48"/>
      <c r="CNY154" s="48"/>
      <c r="CNZ154" s="48"/>
      <c r="COA154" s="48"/>
      <c r="COB154" s="48"/>
      <c r="COC154" s="48"/>
      <c r="COD154" s="48"/>
      <c r="COE154" s="48"/>
      <c r="COF154" s="48"/>
      <c r="COG154" s="48"/>
      <c r="COH154" s="48"/>
      <c r="COI154" s="48"/>
      <c r="COJ154" s="48"/>
      <c r="COK154" s="48"/>
      <c r="COL154" s="48"/>
      <c r="COM154" s="48"/>
      <c r="CON154" s="48"/>
      <c r="COO154" s="48"/>
      <c r="COP154" s="48"/>
      <c r="COQ154" s="48"/>
      <c r="COR154" s="48"/>
      <c r="COS154" s="48"/>
      <c r="COT154" s="48"/>
      <c r="COU154" s="48"/>
      <c r="COV154" s="48"/>
      <c r="COW154" s="48"/>
      <c r="COX154" s="48"/>
      <c r="COY154" s="48"/>
      <c r="COZ154" s="48"/>
      <c r="CPA154" s="48"/>
      <c r="CPB154" s="48"/>
      <c r="CPC154" s="48"/>
      <c r="CPD154" s="48"/>
      <c r="CPE154" s="48"/>
      <c r="CPF154" s="48"/>
      <c r="CPG154" s="48"/>
      <c r="CPH154" s="48"/>
      <c r="CPI154" s="48"/>
      <c r="CPJ154" s="48"/>
      <c r="CPK154" s="48"/>
      <c r="CPL154" s="48"/>
      <c r="CPM154" s="48"/>
      <c r="CPN154" s="48"/>
      <c r="CPO154" s="48"/>
      <c r="CPP154" s="48"/>
      <c r="CPQ154" s="48"/>
      <c r="CPR154" s="48"/>
      <c r="CPS154" s="48"/>
      <c r="CPT154" s="48"/>
      <c r="CPU154" s="48"/>
      <c r="CPV154" s="48"/>
      <c r="CPW154" s="48"/>
      <c r="CPX154" s="48"/>
      <c r="CPY154" s="48"/>
      <c r="CPZ154" s="48"/>
      <c r="CQA154" s="48"/>
      <c r="CQB154" s="48"/>
      <c r="CQC154" s="48"/>
      <c r="CQD154" s="48"/>
      <c r="CQE154" s="48"/>
      <c r="CQF154" s="48"/>
      <c r="CQG154" s="48"/>
      <c r="CQH154" s="48"/>
      <c r="CQI154" s="48"/>
      <c r="CQJ154" s="48"/>
      <c r="CQK154" s="48"/>
      <c r="CQL154" s="48"/>
      <c r="CQM154" s="48"/>
      <c r="CQN154" s="48"/>
      <c r="CQO154" s="48"/>
      <c r="CQP154" s="48"/>
      <c r="CQQ154" s="48"/>
      <c r="CQR154" s="48"/>
      <c r="CQS154" s="48"/>
      <c r="CQT154" s="48"/>
      <c r="CQU154" s="48"/>
      <c r="CQV154" s="48"/>
      <c r="CQW154" s="48"/>
      <c r="CQX154" s="48"/>
      <c r="CQY154" s="48"/>
      <c r="CQZ154" s="48"/>
      <c r="CRA154" s="48"/>
      <c r="CRB154" s="48"/>
      <c r="CRC154" s="48"/>
      <c r="CRD154" s="48"/>
      <c r="CRE154" s="48"/>
      <c r="CRF154" s="48"/>
      <c r="CRG154" s="48"/>
      <c r="CRH154" s="48"/>
      <c r="CRI154" s="48"/>
      <c r="CRJ154" s="48"/>
      <c r="CRK154" s="48"/>
      <c r="CRL154" s="48"/>
      <c r="CRM154" s="48"/>
      <c r="CRN154" s="48"/>
      <c r="CRO154" s="48"/>
      <c r="CRP154" s="48"/>
      <c r="CRQ154" s="48"/>
      <c r="CRR154" s="48"/>
      <c r="CRS154" s="48"/>
      <c r="CRT154" s="48"/>
      <c r="CRU154" s="48"/>
      <c r="CRV154" s="48"/>
      <c r="CRW154" s="48"/>
      <c r="CRX154" s="48"/>
      <c r="CRY154" s="48"/>
      <c r="CRZ154" s="48"/>
      <c r="CSA154" s="48"/>
      <c r="CSB154" s="48"/>
      <c r="CSC154" s="48"/>
      <c r="CSD154" s="48"/>
      <c r="CSE154" s="48"/>
      <c r="CSF154" s="48"/>
      <c r="CSG154" s="48"/>
      <c r="CSH154" s="48"/>
      <c r="CSI154" s="48"/>
      <c r="CSJ154" s="48"/>
      <c r="CSK154" s="48"/>
      <c r="CSL154" s="48"/>
      <c r="CSM154" s="48"/>
      <c r="CSN154" s="48"/>
      <c r="CSO154" s="48"/>
      <c r="CSP154" s="48"/>
      <c r="CSQ154" s="48"/>
      <c r="CSR154" s="48"/>
      <c r="CSS154" s="48"/>
      <c r="CST154" s="48"/>
      <c r="CSU154" s="48"/>
      <c r="CSV154" s="48"/>
      <c r="CSW154" s="48"/>
      <c r="CSX154" s="48"/>
      <c r="CSY154" s="48"/>
      <c r="CSZ154" s="48"/>
      <c r="CTA154" s="48"/>
      <c r="CTB154" s="48"/>
      <c r="CTC154" s="48"/>
      <c r="CTD154" s="48"/>
      <c r="CTE154" s="48"/>
      <c r="CTF154" s="48"/>
      <c r="CTG154" s="48"/>
      <c r="CTH154" s="48"/>
      <c r="CTI154" s="48"/>
      <c r="CTJ154" s="48"/>
      <c r="CTK154" s="48"/>
      <c r="CTL154" s="48"/>
      <c r="CTM154" s="48"/>
      <c r="CTN154" s="48"/>
      <c r="CTO154" s="48"/>
      <c r="CTP154" s="48"/>
      <c r="CTQ154" s="48"/>
      <c r="CTR154" s="48"/>
      <c r="CTS154" s="48"/>
      <c r="CTT154" s="48"/>
      <c r="CTU154" s="48"/>
      <c r="CTV154" s="48"/>
      <c r="CTW154" s="48"/>
      <c r="CTX154" s="48"/>
      <c r="CTY154" s="48"/>
      <c r="CTZ154" s="48"/>
      <c r="CUA154" s="48"/>
      <c r="CUB154" s="48"/>
      <c r="CUC154" s="48"/>
      <c r="CUD154" s="48"/>
      <c r="CUE154" s="48"/>
      <c r="CUF154" s="48"/>
      <c r="CUG154" s="48"/>
      <c r="CUH154" s="48"/>
      <c r="CUI154" s="48"/>
      <c r="CUJ154" s="48"/>
      <c r="CUK154" s="48"/>
      <c r="CUL154" s="48"/>
      <c r="CUM154" s="48"/>
      <c r="CUN154" s="48"/>
      <c r="CUO154" s="48"/>
      <c r="CUP154" s="48"/>
      <c r="CUQ154" s="48"/>
      <c r="CUR154" s="48"/>
      <c r="CUS154" s="48"/>
      <c r="CUT154" s="48"/>
      <c r="CUU154" s="48"/>
      <c r="CUV154" s="48"/>
      <c r="CUW154" s="48"/>
      <c r="CUX154" s="48"/>
      <c r="CUY154" s="48"/>
      <c r="CUZ154" s="48"/>
      <c r="CVA154" s="48"/>
      <c r="CVB154" s="48"/>
      <c r="CVC154" s="48"/>
      <c r="CVD154" s="48"/>
      <c r="CVE154" s="48"/>
      <c r="CVF154" s="48"/>
      <c r="CVG154" s="48"/>
      <c r="CVH154" s="48"/>
      <c r="CVI154" s="48"/>
      <c r="CVJ154" s="48"/>
      <c r="CVK154" s="48"/>
      <c r="CVL154" s="48"/>
      <c r="CVM154" s="48"/>
      <c r="CVN154" s="48"/>
      <c r="CVO154" s="48"/>
      <c r="CVP154" s="48"/>
      <c r="CVQ154" s="48"/>
      <c r="CVR154" s="48"/>
      <c r="CVS154" s="48"/>
      <c r="CVT154" s="48"/>
      <c r="CVU154" s="48"/>
      <c r="CVV154" s="48"/>
      <c r="CVW154" s="48"/>
      <c r="CVX154" s="48"/>
      <c r="CVY154" s="48"/>
      <c r="CVZ154" s="48"/>
      <c r="CWA154" s="48"/>
      <c r="CWB154" s="48"/>
      <c r="CWC154" s="48"/>
      <c r="CWD154" s="48"/>
      <c r="CWE154" s="48"/>
      <c r="CWF154" s="48"/>
      <c r="CWG154" s="48"/>
      <c r="CWH154" s="48"/>
      <c r="CWI154" s="48"/>
      <c r="CWJ154" s="48"/>
      <c r="CWK154" s="48"/>
      <c r="CWL154" s="48"/>
      <c r="CWM154" s="48"/>
      <c r="CWN154" s="48"/>
      <c r="CWO154" s="48"/>
      <c r="CWP154" s="48"/>
      <c r="CWQ154" s="48"/>
      <c r="CWR154" s="48"/>
      <c r="CWS154" s="48"/>
      <c r="CWT154" s="48"/>
      <c r="CWU154" s="48"/>
      <c r="CWV154" s="48"/>
      <c r="CWW154" s="48"/>
      <c r="CWX154" s="48"/>
      <c r="CWY154" s="48"/>
      <c r="CWZ154" s="48"/>
      <c r="CXA154" s="48"/>
      <c r="CXB154" s="48"/>
      <c r="CXC154" s="48"/>
      <c r="CXD154" s="48"/>
      <c r="CXE154" s="48"/>
      <c r="CXF154" s="48"/>
      <c r="CXG154" s="48"/>
      <c r="CXH154" s="48"/>
      <c r="CXI154" s="48"/>
      <c r="CXJ154" s="48"/>
      <c r="CXK154" s="48"/>
      <c r="CXL154" s="48"/>
      <c r="CXM154" s="48"/>
      <c r="CXN154" s="48"/>
      <c r="CXO154" s="48"/>
      <c r="CXP154" s="48"/>
      <c r="CXQ154" s="48"/>
      <c r="CXR154" s="48"/>
      <c r="CXS154" s="48"/>
      <c r="CXT154" s="48"/>
      <c r="CXU154" s="48"/>
      <c r="CXV154" s="48"/>
      <c r="CXW154" s="48"/>
      <c r="CXX154" s="48"/>
      <c r="CXY154" s="48"/>
      <c r="CXZ154" s="48"/>
      <c r="CYA154" s="48"/>
      <c r="CYB154" s="48"/>
      <c r="CYC154" s="48"/>
      <c r="CYD154" s="48"/>
      <c r="CYE154" s="48"/>
      <c r="CYF154" s="48"/>
      <c r="CYG154" s="48"/>
      <c r="CYH154" s="48"/>
      <c r="CYI154" s="48"/>
      <c r="CYJ154" s="48"/>
      <c r="CYK154" s="48"/>
      <c r="CYL154" s="48"/>
      <c r="CYM154" s="48"/>
      <c r="CYN154" s="48"/>
      <c r="CYO154" s="48"/>
      <c r="CYP154" s="48"/>
      <c r="CYQ154" s="48"/>
      <c r="CYR154" s="48"/>
      <c r="CYS154" s="48"/>
      <c r="CYT154" s="48"/>
      <c r="CYU154" s="48"/>
      <c r="CYV154" s="48"/>
      <c r="CYW154" s="48"/>
      <c r="CYX154" s="48"/>
      <c r="CYY154" s="48"/>
      <c r="CYZ154" s="48"/>
      <c r="CZA154" s="48"/>
      <c r="CZB154" s="48"/>
      <c r="CZC154" s="48"/>
      <c r="CZD154" s="48"/>
      <c r="CZE154" s="48"/>
      <c r="CZF154" s="48"/>
      <c r="CZG154" s="48"/>
      <c r="CZH154" s="48"/>
      <c r="CZI154" s="48"/>
      <c r="CZJ154" s="48"/>
      <c r="CZK154" s="48"/>
      <c r="CZL154" s="48"/>
      <c r="CZM154" s="48"/>
      <c r="CZN154" s="48"/>
      <c r="CZO154" s="48"/>
      <c r="CZP154" s="48"/>
      <c r="CZQ154" s="48"/>
      <c r="CZR154" s="48"/>
      <c r="CZS154" s="48"/>
      <c r="CZT154" s="48"/>
      <c r="CZU154" s="48"/>
      <c r="CZV154" s="48"/>
      <c r="CZW154" s="48"/>
      <c r="CZX154" s="48"/>
      <c r="CZY154" s="48"/>
      <c r="CZZ154" s="48"/>
      <c r="DAA154" s="48"/>
      <c r="DAB154" s="48"/>
      <c r="DAC154" s="48"/>
      <c r="DAD154" s="48"/>
      <c r="DAE154" s="48"/>
      <c r="DAF154" s="48"/>
      <c r="DAG154" s="48"/>
      <c r="DAH154" s="48"/>
      <c r="DAI154" s="48"/>
      <c r="DAJ154" s="48"/>
      <c r="DAK154" s="48"/>
      <c r="DAL154" s="48"/>
      <c r="DAM154" s="48"/>
      <c r="DAN154" s="48"/>
      <c r="DAO154" s="48"/>
      <c r="DAP154" s="48"/>
      <c r="DAQ154" s="48"/>
      <c r="DAR154" s="48"/>
      <c r="DAS154" s="48"/>
      <c r="DAT154" s="48"/>
      <c r="DAU154" s="48"/>
      <c r="DAV154" s="48"/>
      <c r="DAW154" s="48"/>
      <c r="DAX154" s="48"/>
      <c r="DAY154" s="48"/>
      <c r="DAZ154" s="48"/>
      <c r="DBA154" s="48"/>
      <c r="DBB154" s="48"/>
      <c r="DBC154" s="48"/>
      <c r="DBD154" s="48"/>
      <c r="DBE154" s="48"/>
      <c r="DBF154" s="48"/>
      <c r="DBG154" s="48"/>
      <c r="DBH154" s="48"/>
      <c r="DBI154" s="48"/>
      <c r="DBJ154" s="48"/>
      <c r="DBK154" s="48"/>
      <c r="DBL154" s="48"/>
      <c r="DBM154" s="48"/>
      <c r="DBN154" s="48"/>
      <c r="DBO154" s="48"/>
      <c r="DBP154" s="48"/>
      <c r="DBQ154" s="48"/>
      <c r="DBR154" s="48"/>
      <c r="DBS154" s="48"/>
      <c r="DBT154" s="48"/>
      <c r="DBU154" s="48"/>
      <c r="DBV154" s="48"/>
      <c r="DBW154" s="48"/>
      <c r="DBX154" s="48"/>
      <c r="DBY154" s="48"/>
      <c r="DBZ154" s="48"/>
      <c r="DCA154" s="48"/>
      <c r="DCB154" s="48"/>
      <c r="DCC154" s="48"/>
      <c r="DCD154" s="48"/>
      <c r="DCE154" s="48"/>
      <c r="DCF154" s="48"/>
      <c r="DCG154" s="48"/>
      <c r="DCH154" s="48"/>
      <c r="DCI154" s="48"/>
      <c r="DCJ154" s="48"/>
      <c r="DCK154" s="48"/>
      <c r="DCL154" s="48"/>
      <c r="DCM154" s="48"/>
      <c r="DCN154" s="48"/>
      <c r="DCO154" s="48"/>
      <c r="DCP154" s="48"/>
      <c r="DCQ154" s="48"/>
      <c r="DCR154" s="48"/>
      <c r="DCS154" s="48"/>
      <c r="DCT154" s="48"/>
      <c r="DCU154" s="48"/>
      <c r="DCV154" s="48"/>
      <c r="DCW154" s="48"/>
      <c r="DCX154" s="48"/>
      <c r="DCY154" s="48"/>
      <c r="DCZ154" s="48"/>
      <c r="DDA154" s="48"/>
      <c r="DDB154" s="48"/>
      <c r="DDC154" s="48"/>
      <c r="DDD154" s="48"/>
      <c r="DDE154" s="48"/>
      <c r="DDF154" s="48"/>
      <c r="DDG154" s="48"/>
      <c r="DDH154" s="48"/>
      <c r="DDI154" s="48"/>
      <c r="DDJ154" s="48"/>
      <c r="DDK154" s="48"/>
      <c r="DDL154" s="48"/>
      <c r="DDM154" s="48"/>
      <c r="DDN154" s="48"/>
      <c r="DDO154" s="48"/>
      <c r="DDP154" s="48"/>
      <c r="DDQ154" s="48"/>
      <c r="DDR154" s="48"/>
      <c r="DDS154" s="48"/>
      <c r="DDT154" s="48"/>
      <c r="DDU154" s="48"/>
      <c r="DDV154" s="48"/>
      <c r="DDW154" s="48"/>
      <c r="DDX154" s="48"/>
      <c r="DDY154" s="48"/>
      <c r="DDZ154" s="48"/>
      <c r="DEA154" s="48"/>
      <c r="DEB154" s="48"/>
      <c r="DEC154" s="48"/>
      <c r="DED154" s="48"/>
      <c r="DEE154" s="48"/>
      <c r="DEF154" s="48"/>
      <c r="DEG154" s="48"/>
      <c r="DEH154" s="48"/>
      <c r="DEI154" s="48"/>
      <c r="DEJ154" s="48"/>
      <c r="DEK154" s="48"/>
      <c r="DEL154" s="48"/>
      <c r="DEM154" s="48"/>
      <c r="DEN154" s="48"/>
      <c r="DEO154" s="48"/>
      <c r="DEP154" s="48"/>
      <c r="DEQ154" s="48"/>
      <c r="DER154" s="48"/>
      <c r="DES154" s="48"/>
      <c r="DET154" s="48"/>
      <c r="DEU154" s="48"/>
      <c r="DEV154" s="48"/>
      <c r="DEW154" s="48"/>
      <c r="DEX154" s="48"/>
      <c r="DEY154" s="48"/>
      <c r="DEZ154" s="48"/>
      <c r="DFA154" s="48"/>
      <c r="DFB154" s="48"/>
      <c r="DFC154" s="48"/>
      <c r="DFD154" s="48"/>
      <c r="DFE154" s="48"/>
      <c r="DFF154" s="48"/>
      <c r="DFG154" s="48"/>
      <c r="DFH154" s="48"/>
      <c r="DFI154" s="48"/>
      <c r="DFJ154" s="48"/>
      <c r="DFK154" s="48"/>
      <c r="DFL154" s="48"/>
      <c r="DFM154" s="48"/>
      <c r="DFN154" s="48"/>
      <c r="DFO154" s="48"/>
      <c r="DFP154" s="48"/>
      <c r="DFQ154" s="48"/>
      <c r="DFR154" s="48"/>
      <c r="DFS154" s="48"/>
      <c r="DFT154" s="48"/>
      <c r="DFU154" s="48"/>
      <c r="DFV154" s="48"/>
      <c r="DFW154" s="48"/>
      <c r="DFX154" s="48"/>
      <c r="DFY154" s="48"/>
      <c r="DFZ154" s="48"/>
      <c r="DGA154" s="48"/>
      <c r="DGB154" s="48"/>
      <c r="DGC154" s="48"/>
      <c r="DGD154" s="48"/>
      <c r="DGE154" s="48"/>
      <c r="DGF154" s="48"/>
      <c r="DGG154" s="48"/>
      <c r="DGH154" s="48"/>
      <c r="DGI154" s="48"/>
      <c r="DGJ154" s="48"/>
      <c r="DGK154" s="48"/>
      <c r="DGL154" s="48"/>
      <c r="DGM154" s="48"/>
      <c r="DGN154" s="48"/>
      <c r="DGO154" s="48"/>
      <c r="DGP154" s="48"/>
      <c r="DGQ154" s="48"/>
      <c r="DGR154" s="48"/>
      <c r="DGS154" s="48"/>
      <c r="DGT154" s="48"/>
      <c r="DGU154" s="48"/>
      <c r="DGV154" s="48"/>
      <c r="DGW154" s="48"/>
      <c r="DGX154" s="48"/>
      <c r="DGY154" s="48"/>
      <c r="DGZ154" s="48"/>
      <c r="DHA154" s="48"/>
      <c r="DHB154" s="48"/>
      <c r="DHC154" s="48"/>
      <c r="DHD154" s="48"/>
      <c r="DHE154" s="48"/>
      <c r="DHF154" s="48"/>
      <c r="DHG154" s="48"/>
      <c r="DHH154" s="48"/>
      <c r="DHI154" s="48"/>
      <c r="DHJ154" s="48"/>
      <c r="DHK154" s="48"/>
      <c r="DHL154" s="48"/>
      <c r="DHM154" s="48"/>
      <c r="DHN154" s="48"/>
      <c r="DHO154" s="48"/>
      <c r="DHP154" s="48"/>
      <c r="DHQ154" s="48"/>
      <c r="DHR154" s="48"/>
      <c r="DHS154" s="48"/>
      <c r="DHT154" s="48"/>
      <c r="DHU154" s="48"/>
      <c r="DHV154" s="48"/>
      <c r="DHW154" s="48"/>
      <c r="DHX154" s="48"/>
      <c r="DHY154" s="48"/>
      <c r="DHZ154" s="48"/>
      <c r="DIA154" s="48"/>
      <c r="DIB154" s="48"/>
      <c r="DIC154" s="48"/>
      <c r="DID154" s="48"/>
      <c r="DIE154" s="48"/>
      <c r="DIF154" s="48"/>
      <c r="DIG154" s="48"/>
      <c r="DIH154" s="48"/>
      <c r="DII154" s="48"/>
      <c r="DIJ154" s="48"/>
      <c r="DIK154" s="48"/>
      <c r="DIL154" s="48"/>
      <c r="DIM154" s="48"/>
      <c r="DIN154" s="48"/>
      <c r="DIO154" s="48"/>
      <c r="DIP154" s="48"/>
      <c r="DIQ154" s="48"/>
      <c r="DIR154" s="48"/>
      <c r="DIS154" s="48"/>
      <c r="DIT154" s="48"/>
      <c r="DIU154" s="48"/>
      <c r="DIV154" s="48"/>
      <c r="DIW154" s="48"/>
      <c r="DIX154" s="48"/>
      <c r="DIY154" s="48"/>
      <c r="DIZ154" s="48"/>
      <c r="DJA154" s="48"/>
      <c r="DJB154" s="48"/>
      <c r="DJC154" s="48"/>
      <c r="DJD154" s="48"/>
      <c r="DJE154" s="48"/>
      <c r="DJF154" s="48"/>
      <c r="DJG154" s="48"/>
      <c r="DJH154" s="48"/>
      <c r="DJI154" s="48"/>
      <c r="DJJ154" s="48"/>
      <c r="DJK154" s="48"/>
      <c r="DJL154" s="48"/>
      <c r="DJM154" s="48"/>
      <c r="DJN154" s="48"/>
      <c r="DJO154" s="48"/>
      <c r="DJP154" s="48"/>
      <c r="DJQ154" s="48"/>
      <c r="DJR154" s="48"/>
      <c r="DJS154" s="48"/>
      <c r="DJT154" s="48"/>
      <c r="DJU154" s="48"/>
      <c r="DJV154" s="48"/>
      <c r="DJW154" s="48"/>
      <c r="DJX154" s="48"/>
      <c r="DJY154" s="48"/>
      <c r="DJZ154" s="48"/>
      <c r="DKA154" s="48"/>
      <c r="DKB154" s="48"/>
      <c r="DKC154" s="48"/>
      <c r="DKD154" s="48"/>
      <c r="DKE154" s="48"/>
      <c r="DKF154" s="48"/>
      <c r="DKG154" s="48"/>
      <c r="DKH154" s="48"/>
      <c r="DKI154" s="48"/>
      <c r="DKJ154" s="48"/>
      <c r="DKK154" s="48"/>
      <c r="DKL154" s="48"/>
      <c r="DKM154" s="48"/>
      <c r="DKN154" s="48"/>
      <c r="DKO154" s="48"/>
      <c r="DKP154" s="48"/>
      <c r="DKQ154" s="48"/>
      <c r="DKR154" s="48"/>
      <c r="DKS154" s="48"/>
      <c r="DKT154" s="48"/>
      <c r="DKU154" s="48"/>
      <c r="DKV154" s="48"/>
      <c r="DKW154" s="48"/>
      <c r="DKX154" s="48"/>
      <c r="DKY154" s="48"/>
      <c r="DKZ154" s="48"/>
      <c r="DLA154" s="48"/>
      <c r="DLB154" s="48"/>
      <c r="DLC154" s="48"/>
      <c r="DLD154" s="48"/>
      <c r="DLE154" s="48"/>
      <c r="DLF154" s="48"/>
      <c r="DLG154" s="48"/>
      <c r="DLH154" s="48"/>
      <c r="DLI154" s="48"/>
      <c r="DLJ154" s="48"/>
      <c r="DLK154" s="48"/>
      <c r="DLL154" s="48"/>
      <c r="DLM154" s="48"/>
      <c r="DLN154" s="48"/>
      <c r="DLO154" s="48"/>
      <c r="DLP154" s="48"/>
      <c r="DLQ154" s="48"/>
      <c r="DLR154" s="48"/>
      <c r="DLS154" s="48"/>
      <c r="DLT154" s="48"/>
      <c r="DLU154" s="48"/>
      <c r="DLV154" s="48"/>
      <c r="DLW154" s="48"/>
      <c r="DLX154" s="48"/>
      <c r="DLY154" s="48"/>
      <c r="DLZ154" s="48"/>
      <c r="DMA154" s="48"/>
      <c r="DMB154" s="48"/>
      <c r="DMC154" s="48"/>
      <c r="DMD154" s="48"/>
      <c r="DME154" s="48"/>
      <c r="DMF154" s="48"/>
      <c r="DMG154" s="48"/>
      <c r="DMH154" s="48"/>
      <c r="DMI154" s="48"/>
      <c r="DMJ154" s="48"/>
      <c r="DMK154" s="48"/>
      <c r="DML154" s="48"/>
      <c r="DMM154" s="48"/>
      <c r="DMN154" s="48"/>
      <c r="DMO154" s="48"/>
      <c r="DMP154" s="48"/>
      <c r="DMQ154" s="48"/>
      <c r="DMR154" s="48"/>
      <c r="DMS154" s="48"/>
      <c r="DMT154" s="48"/>
      <c r="DMU154" s="48"/>
      <c r="DMV154" s="48"/>
      <c r="DMW154" s="48"/>
      <c r="DMX154" s="48"/>
      <c r="DMY154" s="48"/>
      <c r="DMZ154" s="48"/>
      <c r="DNA154" s="48"/>
      <c r="DNB154" s="48"/>
      <c r="DNC154" s="48"/>
      <c r="DND154" s="48"/>
      <c r="DNE154" s="48"/>
      <c r="DNF154" s="48"/>
      <c r="DNG154" s="48"/>
      <c r="DNH154" s="48"/>
      <c r="DNI154" s="48"/>
      <c r="DNJ154" s="48"/>
      <c r="DNK154" s="48"/>
      <c r="DNL154" s="48"/>
      <c r="DNM154" s="48"/>
      <c r="DNN154" s="48"/>
      <c r="DNO154" s="48"/>
      <c r="DNP154" s="48"/>
      <c r="DNQ154" s="48"/>
      <c r="DNR154" s="48"/>
      <c r="DNS154" s="48"/>
      <c r="DNT154" s="48"/>
      <c r="DNU154" s="48"/>
      <c r="DNV154" s="48"/>
      <c r="DNW154" s="48"/>
      <c r="DNX154" s="48"/>
      <c r="DNY154" s="48"/>
      <c r="DNZ154" s="48"/>
      <c r="DOA154" s="48"/>
      <c r="DOB154" s="48"/>
      <c r="DOC154" s="48"/>
      <c r="DOD154" s="48"/>
      <c r="DOE154" s="48"/>
      <c r="DOF154" s="48"/>
      <c r="DOG154" s="48"/>
      <c r="DOH154" s="48"/>
      <c r="DOI154" s="48"/>
      <c r="DOJ154" s="48"/>
      <c r="DOK154" s="48"/>
      <c r="DOL154" s="48"/>
      <c r="DOM154" s="48"/>
      <c r="DON154" s="48"/>
      <c r="DOO154" s="48"/>
      <c r="DOP154" s="48"/>
      <c r="DOQ154" s="48"/>
      <c r="DOR154" s="48"/>
      <c r="DOS154" s="48"/>
      <c r="DOT154" s="48"/>
      <c r="DOU154" s="48"/>
      <c r="DOV154" s="48"/>
      <c r="DOW154" s="48"/>
      <c r="DOX154" s="48"/>
      <c r="DOY154" s="48"/>
      <c r="DOZ154" s="48"/>
      <c r="DPA154" s="48"/>
      <c r="DPB154" s="48"/>
      <c r="DPC154" s="48"/>
      <c r="DPD154" s="48"/>
      <c r="DPE154" s="48"/>
      <c r="DPF154" s="48"/>
      <c r="DPG154" s="48"/>
      <c r="DPH154" s="48"/>
      <c r="DPI154" s="48"/>
      <c r="DPJ154" s="48"/>
      <c r="DPK154" s="48"/>
      <c r="DPL154" s="48"/>
      <c r="DPM154" s="48"/>
      <c r="DPN154" s="48"/>
      <c r="DPO154" s="48"/>
      <c r="DPP154" s="48"/>
      <c r="DPQ154" s="48"/>
      <c r="DPR154" s="48"/>
      <c r="DPS154" s="48"/>
      <c r="DPT154" s="48"/>
      <c r="DPU154" s="48"/>
      <c r="DPV154" s="48"/>
      <c r="DPW154" s="48"/>
      <c r="DPX154" s="48"/>
      <c r="DPY154" s="48"/>
      <c r="DPZ154" s="48"/>
      <c r="DQA154" s="48"/>
      <c r="DQB154" s="48"/>
      <c r="DQC154" s="48"/>
      <c r="DQD154" s="48"/>
      <c r="DQE154" s="48"/>
      <c r="DQF154" s="48"/>
      <c r="DQG154" s="48"/>
      <c r="DQH154" s="48"/>
      <c r="DQI154" s="48"/>
      <c r="DQJ154" s="48"/>
      <c r="DQK154" s="48"/>
      <c r="DQL154" s="48"/>
      <c r="DQM154" s="48"/>
      <c r="DQN154" s="48"/>
      <c r="DQO154" s="48"/>
      <c r="DQP154" s="48"/>
      <c r="DQQ154" s="48"/>
      <c r="DQR154" s="48"/>
      <c r="DQS154" s="48"/>
      <c r="DQT154" s="48"/>
      <c r="DQU154" s="48"/>
      <c r="DQV154" s="48"/>
      <c r="DQW154" s="48"/>
      <c r="DQX154" s="48"/>
      <c r="DQY154" s="48"/>
      <c r="DQZ154" s="48"/>
      <c r="DRA154" s="48"/>
      <c r="DRB154" s="48"/>
      <c r="DRC154" s="48"/>
      <c r="DRD154" s="48"/>
      <c r="DRE154" s="48"/>
      <c r="DRF154" s="48"/>
      <c r="DRG154" s="48"/>
      <c r="DRH154" s="48"/>
      <c r="DRI154" s="48"/>
      <c r="DRJ154" s="48"/>
      <c r="DRK154" s="48"/>
      <c r="DRL154" s="48"/>
      <c r="DRM154" s="48"/>
      <c r="DRN154" s="48"/>
      <c r="DRO154" s="48"/>
      <c r="DRP154" s="48"/>
      <c r="DRQ154" s="48"/>
      <c r="DRR154" s="48"/>
      <c r="DRS154" s="48"/>
      <c r="DRT154" s="48"/>
      <c r="DRU154" s="48"/>
      <c r="DRV154" s="48"/>
      <c r="DRW154" s="48"/>
      <c r="DRX154" s="48"/>
      <c r="DRY154" s="48"/>
      <c r="DRZ154" s="48"/>
      <c r="DSA154" s="48"/>
      <c r="DSB154" s="48"/>
      <c r="DSC154" s="48"/>
      <c r="DSD154" s="48"/>
      <c r="DSE154" s="48"/>
      <c r="DSF154" s="48"/>
      <c r="DSG154" s="48"/>
      <c r="DSH154" s="48"/>
      <c r="DSI154" s="48"/>
      <c r="DSJ154" s="48"/>
      <c r="DSK154" s="48"/>
      <c r="DSL154" s="48"/>
      <c r="DSM154" s="48"/>
      <c r="DSN154" s="48"/>
      <c r="DSO154" s="48"/>
      <c r="DSP154" s="48"/>
      <c r="DSQ154" s="48"/>
      <c r="DSR154" s="48"/>
      <c r="DSS154" s="48"/>
      <c r="DST154" s="48"/>
      <c r="DSU154" s="48"/>
      <c r="DSV154" s="48"/>
      <c r="DSW154" s="48"/>
      <c r="DSX154" s="48"/>
      <c r="DSY154" s="48"/>
      <c r="DSZ154" s="48"/>
      <c r="DTA154" s="48"/>
      <c r="DTB154" s="48"/>
      <c r="DTC154" s="48"/>
      <c r="DTD154" s="48"/>
      <c r="DTE154" s="48"/>
      <c r="DTF154" s="48"/>
      <c r="DTG154" s="48"/>
      <c r="DTH154" s="48"/>
      <c r="DTI154" s="48"/>
      <c r="DTJ154" s="48"/>
      <c r="DTK154" s="48"/>
      <c r="DTL154" s="48"/>
      <c r="DTM154" s="48"/>
      <c r="DTN154" s="48"/>
      <c r="DTO154" s="48"/>
      <c r="DTP154" s="48"/>
      <c r="DTQ154" s="48"/>
      <c r="DTR154" s="48"/>
      <c r="DTS154" s="48"/>
      <c r="DTT154" s="48"/>
      <c r="DTU154" s="48"/>
      <c r="DTV154" s="48"/>
      <c r="DTW154" s="48"/>
      <c r="DTX154" s="48"/>
      <c r="DTY154" s="48"/>
      <c r="DTZ154" s="48"/>
      <c r="DUA154" s="48"/>
      <c r="DUB154" s="48"/>
      <c r="DUC154" s="48"/>
      <c r="DUD154" s="48"/>
      <c r="DUE154" s="48"/>
      <c r="DUF154" s="48"/>
      <c r="DUG154" s="48"/>
      <c r="DUH154" s="48"/>
      <c r="DUI154" s="48"/>
      <c r="DUJ154" s="48"/>
      <c r="DUK154" s="48"/>
      <c r="DUL154" s="48"/>
      <c r="DUM154" s="48"/>
      <c r="DUN154" s="48"/>
      <c r="DUO154" s="48"/>
      <c r="DUP154" s="48"/>
      <c r="DUQ154" s="48"/>
      <c r="DUR154" s="48"/>
      <c r="DUS154" s="48"/>
      <c r="DUT154" s="48"/>
      <c r="DUU154" s="48"/>
      <c r="DUV154" s="48"/>
      <c r="DUW154" s="48"/>
      <c r="DUX154" s="48"/>
      <c r="DUY154" s="48"/>
      <c r="DUZ154" s="48"/>
      <c r="DVA154" s="48"/>
      <c r="DVB154" s="48"/>
      <c r="DVC154" s="48"/>
      <c r="DVD154" s="48"/>
      <c r="DVE154" s="48"/>
      <c r="DVF154" s="48"/>
      <c r="DVG154" s="48"/>
      <c r="DVH154" s="48"/>
      <c r="DVI154" s="48"/>
      <c r="DVJ154" s="48"/>
      <c r="DVK154" s="48"/>
      <c r="DVL154" s="48"/>
      <c r="DVM154" s="48"/>
      <c r="DVN154" s="48"/>
      <c r="DVO154" s="48"/>
      <c r="DVP154" s="48"/>
      <c r="DVQ154" s="48"/>
      <c r="DVR154" s="48"/>
      <c r="DVS154" s="48"/>
      <c r="DVT154" s="48"/>
      <c r="DVU154" s="48"/>
      <c r="DVV154" s="48"/>
      <c r="DVW154" s="48"/>
      <c r="DVX154" s="48"/>
      <c r="DVY154" s="48"/>
      <c r="DVZ154" s="48"/>
      <c r="DWA154" s="48"/>
      <c r="DWB154" s="48"/>
      <c r="DWC154" s="48"/>
      <c r="DWD154" s="48"/>
      <c r="DWE154" s="48"/>
      <c r="DWF154" s="48"/>
      <c r="DWG154" s="48"/>
      <c r="DWH154" s="48"/>
      <c r="DWI154" s="48"/>
      <c r="DWJ154" s="48"/>
      <c r="DWK154" s="48"/>
      <c r="DWL154" s="48"/>
      <c r="DWM154" s="48"/>
      <c r="DWN154" s="48"/>
      <c r="DWO154" s="48"/>
      <c r="DWP154" s="48"/>
      <c r="DWQ154" s="48"/>
      <c r="DWR154" s="48"/>
      <c r="DWS154" s="48"/>
      <c r="DWT154" s="48"/>
      <c r="DWU154" s="48"/>
      <c r="DWV154" s="48"/>
      <c r="DWW154" s="48"/>
      <c r="DWX154" s="48"/>
      <c r="DWY154" s="48"/>
      <c r="DWZ154" s="48"/>
      <c r="DXA154" s="48"/>
      <c r="DXB154" s="48"/>
      <c r="DXC154" s="48"/>
      <c r="DXD154" s="48"/>
      <c r="DXE154" s="48"/>
      <c r="DXF154" s="48"/>
      <c r="DXG154" s="48"/>
      <c r="DXH154" s="48"/>
      <c r="DXI154" s="48"/>
      <c r="DXJ154" s="48"/>
      <c r="DXK154" s="48"/>
      <c r="DXL154" s="48"/>
      <c r="DXM154" s="48"/>
      <c r="DXN154" s="48"/>
      <c r="DXO154" s="48"/>
      <c r="DXP154" s="48"/>
      <c r="DXQ154" s="48"/>
      <c r="DXR154" s="48"/>
      <c r="DXS154" s="48"/>
      <c r="DXT154" s="48"/>
      <c r="DXU154" s="48"/>
      <c r="DXV154" s="48"/>
      <c r="DXW154" s="48"/>
      <c r="DXX154" s="48"/>
      <c r="DXY154" s="48"/>
      <c r="DXZ154" s="48"/>
      <c r="DYA154" s="48"/>
      <c r="DYB154" s="48"/>
      <c r="DYC154" s="48"/>
      <c r="DYD154" s="48"/>
      <c r="DYE154" s="48"/>
      <c r="DYF154" s="48"/>
      <c r="DYG154" s="48"/>
      <c r="DYH154" s="48"/>
      <c r="DYI154" s="48"/>
      <c r="DYJ154" s="48"/>
      <c r="DYK154" s="48"/>
      <c r="DYL154" s="48"/>
      <c r="DYM154" s="48"/>
      <c r="DYN154" s="48"/>
      <c r="DYO154" s="48"/>
      <c r="DYP154" s="48"/>
      <c r="DYQ154" s="48"/>
      <c r="DYR154" s="48"/>
      <c r="DYS154" s="48"/>
      <c r="DYT154" s="48"/>
      <c r="DYU154" s="48"/>
      <c r="DYV154" s="48"/>
      <c r="DYW154" s="48"/>
      <c r="DYX154" s="48"/>
      <c r="DYY154" s="48"/>
      <c r="DYZ154" s="48"/>
      <c r="DZA154" s="48"/>
      <c r="DZB154" s="48"/>
      <c r="DZC154" s="48"/>
      <c r="DZD154" s="48"/>
      <c r="DZE154" s="48"/>
      <c r="DZF154" s="48"/>
      <c r="DZG154" s="48"/>
      <c r="DZH154" s="48"/>
      <c r="DZI154" s="48"/>
      <c r="DZJ154" s="48"/>
      <c r="DZK154" s="48"/>
      <c r="DZL154" s="48"/>
      <c r="DZM154" s="48"/>
      <c r="DZN154" s="48"/>
      <c r="DZO154" s="48"/>
      <c r="DZP154" s="48"/>
      <c r="DZQ154" s="48"/>
      <c r="DZR154" s="48"/>
      <c r="DZS154" s="48"/>
      <c r="DZT154" s="48"/>
      <c r="DZU154" s="48"/>
      <c r="DZV154" s="48"/>
      <c r="DZW154" s="48"/>
      <c r="DZX154" s="48"/>
      <c r="DZY154" s="48"/>
      <c r="DZZ154" s="48"/>
      <c r="EAA154" s="48"/>
      <c r="EAB154" s="48"/>
      <c r="EAC154" s="48"/>
      <c r="EAD154" s="48"/>
      <c r="EAE154" s="48"/>
      <c r="EAF154" s="48"/>
      <c r="EAG154" s="48"/>
      <c r="EAH154" s="48"/>
      <c r="EAI154" s="48"/>
      <c r="EAJ154" s="48"/>
      <c r="EAK154" s="48"/>
      <c r="EAL154" s="48"/>
      <c r="EAM154" s="48"/>
      <c r="EAN154" s="48"/>
      <c r="EAO154" s="48"/>
      <c r="EAP154" s="48"/>
      <c r="EAQ154" s="48"/>
      <c r="EAR154" s="48"/>
      <c r="EAS154" s="48"/>
      <c r="EAT154" s="48"/>
      <c r="EAU154" s="48"/>
      <c r="EAV154" s="48"/>
      <c r="EAW154" s="48"/>
      <c r="EAX154" s="48"/>
      <c r="EAY154" s="48"/>
      <c r="EAZ154" s="48"/>
      <c r="EBA154" s="48"/>
      <c r="EBB154" s="48"/>
      <c r="EBC154" s="48"/>
      <c r="EBD154" s="48"/>
      <c r="EBE154" s="48"/>
      <c r="EBF154" s="48"/>
      <c r="EBG154" s="48"/>
      <c r="EBH154" s="48"/>
      <c r="EBI154" s="48"/>
      <c r="EBJ154" s="48"/>
      <c r="EBK154" s="48"/>
      <c r="EBL154" s="48"/>
      <c r="EBM154" s="48"/>
      <c r="EBN154" s="48"/>
      <c r="EBO154" s="48"/>
      <c r="EBP154" s="48"/>
      <c r="EBQ154" s="48"/>
      <c r="EBR154" s="48"/>
      <c r="EBS154" s="48"/>
      <c r="EBT154" s="48"/>
      <c r="EBU154" s="48"/>
      <c r="EBV154" s="48"/>
      <c r="EBW154" s="48"/>
      <c r="EBX154" s="48"/>
      <c r="EBY154" s="48"/>
      <c r="EBZ154" s="48"/>
      <c r="ECA154" s="48"/>
      <c r="ECB154" s="48"/>
      <c r="ECC154" s="48"/>
      <c r="ECD154" s="48"/>
      <c r="ECE154" s="48"/>
      <c r="ECF154" s="48"/>
      <c r="ECG154" s="48"/>
      <c r="ECH154" s="48"/>
      <c r="ECI154" s="48"/>
      <c r="ECJ154" s="48"/>
      <c r="ECK154" s="48"/>
      <c r="ECL154" s="48"/>
      <c r="ECM154" s="48"/>
      <c r="ECN154" s="48"/>
      <c r="ECO154" s="48"/>
      <c r="ECP154" s="48"/>
      <c r="ECQ154" s="48"/>
      <c r="ECR154" s="48"/>
      <c r="ECS154" s="48"/>
      <c r="ECT154" s="48"/>
      <c r="ECU154" s="48"/>
      <c r="ECV154" s="48"/>
      <c r="ECW154" s="48"/>
      <c r="ECX154" s="48"/>
      <c r="ECY154" s="48"/>
      <c r="ECZ154" s="48"/>
      <c r="EDA154" s="48"/>
      <c r="EDB154" s="48"/>
      <c r="EDC154" s="48"/>
      <c r="EDD154" s="48"/>
      <c r="EDE154" s="48"/>
      <c r="EDF154" s="48"/>
      <c r="EDG154" s="48"/>
      <c r="EDH154" s="48"/>
      <c r="EDI154" s="48"/>
      <c r="EDJ154" s="48"/>
      <c r="EDK154" s="48"/>
      <c r="EDL154" s="48"/>
      <c r="EDM154" s="48"/>
      <c r="EDN154" s="48"/>
      <c r="EDO154" s="48"/>
      <c r="EDP154" s="48"/>
      <c r="EDQ154" s="48"/>
      <c r="EDR154" s="48"/>
      <c r="EDS154" s="48"/>
      <c r="EDT154" s="48"/>
      <c r="EDU154" s="48"/>
      <c r="EDV154" s="48"/>
      <c r="EDW154" s="48"/>
      <c r="EDX154" s="48"/>
      <c r="EDY154" s="48"/>
      <c r="EDZ154" s="48"/>
      <c r="EEA154" s="48"/>
      <c r="EEB154" s="48"/>
      <c r="EEC154" s="48"/>
      <c r="EED154" s="48"/>
      <c r="EEE154" s="48"/>
      <c r="EEF154" s="48"/>
      <c r="EEG154" s="48"/>
      <c r="EEH154" s="48"/>
      <c r="EEI154" s="48"/>
      <c r="EEJ154" s="48"/>
      <c r="EEK154" s="48"/>
      <c r="EEL154" s="48"/>
      <c r="EEM154" s="48"/>
      <c r="EEN154" s="48"/>
      <c r="EEO154" s="48"/>
      <c r="EEP154" s="48"/>
      <c r="EEQ154" s="48"/>
      <c r="EER154" s="48"/>
      <c r="EES154" s="48"/>
      <c r="EET154" s="48"/>
      <c r="EEU154" s="48"/>
      <c r="EEV154" s="48"/>
      <c r="EEW154" s="48"/>
      <c r="EEX154" s="48"/>
      <c r="EEY154" s="48"/>
      <c r="EEZ154" s="48"/>
      <c r="EFA154" s="48"/>
      <c r="EFB154" s="48"/>
      <c r="EFC154" s="48"/>
      <c r="EFD154" s="48"/>
      <c r="EFE154" s="48"/>
      <c r="EFF154" s="48"/>
      <c r="EFG154" s="48"/>
      <c r="EFH154" s="48"/>
      <c r="EFI154" s="48"/>
      <c r="EFJ154" s="48"/>
      <c r="EFK154" s="48"/>
      <c r="EFL154" s="48"/>
      <c r="EFM154" s="48"/>
      <c r="EFN154" s="48"/>
      <c r="EFO154" s="48"/>
      <c r="EFP154" s="48"/>
      <c r="EFQ154" s="48"/>
      <c r="EFR154" s="48"/>
      <c r="EFS154" s="48"/>
      <c r="EFT154" s="48"/>
      <c r="EFU154" s="48"/>
      <c r="EFV154" s="48"/>
      <c r="EFW154" s="48"/>
      <c r="EFX154" s="48"/>
      <c r="EFY154" s="48"/>
      <c r="EFZ154" s="48"/>
      <c r="EGA154" s="48"/>
      <c r="EGB154" s="48"/>
      <c r="EGC154" s="48"/>
      <c r="EGD154" s="48"/>
      <c r="EGE154" s="48"/>
      <c r="EGF154" s="48"/>
      <c r="EGG154" s="48"/>
      <c r="EGH154" s="48"/>
      <c r="EGI154" s="48"/>
      <c r="EGJ154" s="48"/>
      <c r="EGK154" s="48"/>
      <c r="EGL154" s="48"/>
      <c r="EGM154" s="48"/>
      <c r="EGN154" s="48"/>
      <c r="EGO154" s="48"/>
      <c r="EGP154" s="48"/>
      <c r="EGQ154" s="48"/>
      <c r="EGR154" s="48"/>
      <c r="EGS154" s="48"/>
      <c r="EGT154" s="48"/>
      <c r="EGU154" s="48"/>
      <c r="EGV154" s="48"/>
      <c r="EGW154" s="48"/>
      <c r="EGX154" s="48"/>
      <c r="EGY154" s="48"/>
      <c r="EGZ154" s="48"/>
      <c r="EHA154" s="48"/>
      <c r="EHB154" s="48"/>
      <c r="EHC154" s="48"/>
      <c r="EHD154" s="48"/>
      <c r="EHE154" s="48"/>
      <c r="EHF154" s="48"/>
      <c r="EHG154" s="48"/>
      <c r="EHH154" s="48"/>
      <c r="EHI154" s="48"/>
      <c r="EHJ154" s="48"/>
      <c r="EHK154" s="48"/>
      <c r="EHL154" s="48"/>
      <c r="EHM154" s="48"/>
      <c r="EHN154" s="48"/>
      <c r="EHO154" s="48"/>
      <c r="EHP154" s="48"/>
      <c r="EHQ154" s="48"/>
      <c r="EHR154" s="48"/>
      <c r="EHS154" s="48"/>
      <c r="EHT154" s="48"/>
      <c r="EHU154" s="48"/>
      <c r="EHV154" s="48"/>
      <c r="EHW154" s="48"/>
      <c r="EHX154" s="48"/>
      <c r="EHY154" s="48"/>
      <c r="EHZ154" s="48"/>
      <c r="EIA154" s="48"/>
      <c r="EIB154" s="48"/>
      <c r="EIC154" s="48"/>
      <c r="EID154" s="48"/>
      <c r="EIE154" s="48"/>
      <c r="EIF154" s="48"/>
      <c r="EIG154" s="48"/>
      <c r="EIH154" s="48"/>
      <c r="EII154" s="48"/>
      <c r="EIJ154" s="48"/>
      <c r="EIK154" s="48"/>
      <c r="EIL154" s="48"/>
      <c r="EIM154" s="48"/>
      <c r="EIN154" s="48"/>
      <c r="EIO154" s="48"/>
      <c r="EIP154" s="48"/>
      <c r="EIQ154" s="48"/>
      <c r="EIR154" s="48"/>
      <c r="EIS154" s="48"/>
      <c r="EIT154" s="48"/>
      <c r="EIU154" s="48"/>
      <c r="EIV154" s="48"/>
      <c r="EIW154" s="48"/>
      <c r="EIX154" s="48"/>
      <c r="EIY154" s="48"/>
      <c r="EIZ154" s="48"/>
      <c r="EJA154" s="48"/>
      <c r="EJB154" s="48"/>
      <c r="EJC154" s="48"/>
      <c r="EJD154" s="48"/>
      <c r="EJE154" s="48"/>
      <c r="EJF154" s="48"/>
      <c r="EJG154" s="48"/>
      <c r="EJH154" s="48"/>
      <c r="EJI154" s="48"/>
      <c r="EJJ154" s="48"/>
      <c r="EJK154" s="48"/>
      <c r="EJL154" s="48"/>
      <c r="EJM154" s="48"/>
      <c r="EJN154" s="48"/>
      <c r="EJO154" s="48"/>
      <c r="EJP154" s="48"/>
      <c r="EJQ154" s="48"/>
      <c r="EJR154" s="48"/>
      <c r="EJS154" s="48"/>
      <c r="EJT154" s="48"/>
      <c r="EJU154" s="48"/>
      <c r="EJV154" s="48"/>
      <c r="EJW154" s="48"/>
      <c r="EJX154" s="48"/>
      <c r="EJY154" s="48"/>
      <c r="EJZ154" s="48"/>
      <c r="EKA154" s="48"/>
      <c r="EKB154" s="48"/>
      <c r="EKC154" s="48"/>
      <c r="EKD154" s="48"/>
      <c r="EKE154" s="48"/>
      <c r="EKF154" s="48"/>
      <c r="EKG154" s="48"/>
      <c r="EKH154" s="48"/>
      <c r="EKI154" s="48"/>
      <c r="EKJ154" s="48"/>
      <c r="EKK154" s="48"/>
      <c r="EKL154" s="48"/>
      <c r="EKM154" s="48"/>
      <c r="EKN154" s="48"/>
      <c r="EKO154" s="48"/>
      <c r="EKP154" s="48"/>
      <c r="EKQ154" s="48"/>
      <c r="EKR154" s="48"/>
      <c r="EKS154" s="48"/>
      <c r="EKT154" s="48"/>
      <c r="EKU154" s="48"/>
      <c r="EKV154" s="48"/>
      <c r="EKW154" s="48"/>
      <c r="EKX154" s="48"/>
      <c r="EKY154" s="48"/>
      <c r="EKZ154" s="48"/>
      <c r="ELA154" s="48"/>
      <c r="ELB154" s="48"/>
      <c r="ELC154" s="48"/>
      <c r="ELD154" s="48"/>
      <c r="ELE154" s="48"/>
      <c r="ELF154" s="48"/>
      <c r="ELG154" s="48"/>
      <c r="ELH154" s="48"/>
      <c r="ELI154" s="48"/>
      <c r="ELJ154" s="48"/>
      <c r="ELK154" s="48"/>
      <c r="ELL154" s="48"/>
      <c r="ELM154" s="48"/>
      <c r="ELN154" s="48"/>
      <c r="ELO154" s="48"/>
      <c r="ELP154" s="48"/>
      <c r="ELQ154" s="48"/>
      <c r="ELR154" s="48"/>
      <c r="ELS154" s="48"/>
      <c r="ELT154" s="48"/>
      <c r="ELU154" s="48"/>
      <c r="ELV154" s="48"/>
      <c r="ELW154" s="48"/>
      <c r="ELX154" s="48"/>
      <c r="ELY154" s="48"/>
      <c r="ELZ154" s="48"/>
      <c r="EMA154" s="48"/>
      <c r="EMB154" s="48"/>
      <c r="EMC154" s="48"/>
      <c r="EMD154" s="48"/>
      <c r="EME154" s="48"/>
      <c r="EMF154" s="48"/>
      <c r="EMG154" s="48"/>
      <c r="EMH154" s="48"/>
      <c r="EMI154" s="48"/>
      <c r="EMJ154" s="48"/>
      <c r="EMK154" s="48"/>
      <c r="EML154" s="48"/>
      <c r="EMM154" s="48"/>
      <c r="EMN154" s="48"/>
      <c r="EMO154" s="48"/>
      <c r="EMP154" s="48"/>
      <c r="EMQ154" s="48"/>
      <c r="EMR154" s="48"/>
      <c r="EMS154" s="48"/>
      <c r="EMT154" s="48"/>
      <c r="EMU154" s="48"/>
      <c r="EMV154" s="48"/>
      <c r="EMW154" s="48"/>
      <c r="EMX154" s="48"/>
      <c r="EMY154" s="48"/>
      <c r="EMZ154" s="48"/>
      <c r="ENA154" s="48"/>
      <c r="ENB154" s="48"/>
      <c r="ENC154" s="48"/>
      <c r="END154" s="48"/>
      <c r="ENE154" s="48"/>
      <c r="ENF154" s="48"/>
      <c r="ENG154" s="48"/>
      <c r="ENH154" s="48"/>
      <c r="ENI154" s="48"/>
      <c r="ENJ154" s="48"/>
      <c r="ENK154" s="48"/>
      <c r="ENL154" s="48"/>
      <c r="ENM154" s="48"/>
      <c r="ENN154" s="48"/>
      <c r="ENO154" s="48"/>
      <c r="ENP154" s="48"/>
      <c r="ENQ154" s="48"/>
      <c r="ENR154" s="48"/>
      <c r="ENS154" s="48"/>
      <c r="ENT154" s="48"/>
      <c r="ENU154" s="48"/>
      <c r="ENV154" s="48"/>
      <c r="ENW154" s="48"/>
      <c r="ENX154" s="48"/>
      <c r="ENY154" s="48"/>
      <c r="ENZ154" s="48"/>
      <c r="EOA154" s="48"/>
      <c r="EOB154" s="48"/>
      <c r="EOC154" s="48"/>
      <c r="EOD154" s="48"/>
      <c r="EOE154" s="48"/>
      <c r="EOF154" s="48"/>
      <c r="EOG154" s="48"/>
      <c r="EOH154" s="48"/>
      <c r="EOI154" s="48"/>
      <c r="EOJ154" s="48"/>
      <c r="EOK154" s="48"/>
      <c r="EOL154" s="48"/>
      <c r="EOM154" s="48"/>
      <c r="EON154" s="48"/>
      <c r="EOO154" s="48"/>
      <c r="EOP154" s="48"/>
      <c r="EOQ154" s="48"/>
      <c r="EOR154" s="48"/>
      <c r="EOS154" s="48"/>
      <c r="EOT154" s="48"/>
      <c r="EOU154" s="48"/>
      <c r="EOV154" s="48"/>
      <c r="EOW154" s="48"/>
      <c r="EOX154" s="48"/>
      <c r="EOY154" s="48"/>
      <c r="EOZ154" s="48"/>
      <c r="EPA154" s="48"/>
      <c r="EPB154" s="48"/>
      <c r="EPC154" s="48"/>
      <c r="EPD154" s="48"/>
      <c r="EPE154" s="48"/>
      <c r="EPF154" s="48"/>
      <c r="EPG154" s="48"/>
      <c r="EPH154" s="48"/>
      <c r="EPI154" s="48"/>
      <c r="EPJ154" s="48"/>
      <c r="EPK154" s="48"/>
      <c r="EPL154" s="48"/>
      <c r="EPM154" s="48"/>
      <c r="EPN154" s="48"/>
      <c r="EPO154" s="48"/>
      <c r="EPP154" s="48"/>
      <c r="EPQ154" s="48"/>
      <c r="EPR154" s="48"/>
      <c r="EPS154" s="48"/>
      <c r="EPT154" s="48"/>
      <c r="EPU154" s="48"/>
      <c r="EPV154" s="48"/>
      <c r="EPW154" s="48"/>
      <c r="EPX154" s="48"/>
      <c r="EPY154" s="48"/>
      <c r="EPZ154" s="48"/>
      <c r="EQA154" s="48"/>
      <c r="EQB154" s="48"/>
      <c r="EQC154" s="48"/>
      <c r="EQD154" s="48"/>
      <c r="EQE154" s="48"/>
      <c r="EQF154" s="48"/>
      <c r="EQG154" s="48"/>
      <c r="EQH154" s="48"/>
      <c r="EQI154" s="48"/>
      <c r="EQJ154" s="48"/>
      <c r="EQK154" s="48"/>
      <c r="EQL154" s="48"/>
      <c r="EQM154" s="48"/>
      <c r="EQN154" s="48"/>
      <c r="EQO154" s="48"/>
      <c r="EQP154" s="48"/>
      <c r="EQQ154" s="48"/>
      <c r="EQR154" s="48"/>
      <c r="EQS154" s="48"/>
      <c r="EQT154" s="48"/>
      <c r="EQU154" s="48"/>
      <c r="EQV154" s="48"/>
      <c r="EQW154" s="48"/>
      <c r="EQX154" s="48"/>
      <c r="EQY154" s="48"/>
      <c r="EQZ154" s="48"/>
      <c r="ERA154" s="48"/>
      <c r="ERB154" s="48"/>
      <c r="ERC154" s="48"/>
      <c r="ERD154" s="48"/>
      <c r="ERE154" s="48"/>
      <c r="ERF154" s="48"/>
      <c r="ERG154" s="48"/>
      <c r="ERH154" s="48"/>
      <c r="ERI154" s="48"/>
      <c r="ERJ154" s="48"/>
      <c r="ERK154" s="48"/>
      <c r="ERL154" s="48"/>
      <c r="ERM154" s="48"/>
      <c r="ERN154" s="48"/>
      <c r="ERO154" s="48"/>
      <c r="ERP154" s="48"/>
      <c r="ERQ154" s="48"/>
      <c r="ERR154" s="48"/>
      <c r="ERS154" s="48"/>
      <c r="ERT154" s="48"/>
      <c r="ERU154" s="48"/>
      <c r="ERV154" s="48"/>
      <c r="ERW154" s="48"/>
      <c r="ERX154" s="48"/>
      <c r="ERY154" s="48"/>
      <c r="ERZ154" s="48"/>
      <c r="ESA154" s="48"/>
      <c r="ESB154" s="48"/>
      <c r="ESC154" s="48"/>
      <c r="ESD154" s="48"/>
      <c r="ESE154" s="48"/>
      <c r="ESF154" s="48"/>
      <c r="ESG154" s="48"/>
      <c r="ESH154" s="48"/>
      <c r="ESI154" s="48"/>
      <c r="ESJ154" s="48"/>
      <c r="ESK154" s="48"/>
      <c r="ESL154" s="48"/>
      <c r="ESM154" s="48"/>
      <c r="ESN154" s="48"/>
      <c r="ESO154" s="48"/>
      <c r="ESP154" s="48"/>
      <c r="ESQ154" s="48"/>
      <c r="ESR154" s="48"/>
      <c r="ESS154" s="48"/>
      <c r="EST154" s="48"/>
      <c r="ESU154" s="48"/>
      <c r="ESV154" s="48"/>
      <c r="ESW154" s="48"/>
      <c r="ESX154" s="48"/>
      <c r="ESY154" s="48"/>
      <c r="ESZ154" s="48"/>
      <c r="ETA154" s="48"/>
      <c r="ETB154" s="48"/>
      <c r="ETC154" s="48"/>
      <c r="ETD154" s="48"/>
      <c r="ETE154" s="48"/>
      <c r="ETF154" s="48"/>
      <c r="ETG154" s="48"/>
      <c r="ETH154" s="48"/>
      <c r="ETI154" s="48"/>
      <c r="ETJ154" s="48"/>
      <c r="ETK154" s="48"/>
      <c r="ETL154" s="48"/>
      <c r="ETM154" s="48"/>
      <c r="ETN154" s="48"/>
      <c r="ETO154" s="48"/>
      <c r="ETP154" s="48"/>
      <c r="ETQ154" s="48"/>
      <c r="ETR154" s="48"/>
      <c r="ETS154" s="48"/>
      <c r="ETT154" s="48"/>
      <c r="ETU154" s="48"/>
      <c r="ETV154" s="48"/>
      <c r="ETW154" s="48"/>
      <c r="ETX154" s="48"/>
      <c r="ETY154" s="48"/>
      <c r="ETZ154" s="48"/>
      <c r="EUA154" s="48"/>
      <c r="EUB154" s="48"/>
      <c r="EUC154" s="48"/>
      <c r="EUD154" s="48"/>
      <c r="EUE154" s="48"/>
      <c r="EUF154" s="48"/>
      <c r="EUG154" s="48"/>
      <c r="EUH154" s="48"/>
      <c r="EUI154" s="48"/>
      <c r="EUJ154" s="48"/>
      <c r="EUK154" s="48"/>
      <c r="EUL154" s="48"/>
      <c r="EUM154" s="48"/>
      <c r="EUN154" s="48"/>
      <c r="EUO154" s="48"/>
      <c r="EUP154" s="48"/>
      <c r="EUQ154" s="48"/>
      <c r="EUR154" s="48"/>
      <c r="EUS154" s="48"/>
      <c r="EUT154" s="48"/>
      <c r="EUU154" s="48"/>
      <c r="EUV154" s="48"/>
      <c r="EUW154" s="48"/>
      <c r="EUX154" s="48"/>
      <c r="EUY154" s="48"/>
      <c r="EUZ154" s="48"/>
      <c r="EVA154" s="48"/>
      <c r="EVB154" s="48"/>
      <c r="EVC154" s="48"/>
      <c r="EVD154" s="48"/>
      <c r="EVE154" s="48"/>
      <c r="EVF154" s="48"/>
      <c r="EVG154" s="48"/>
      <c r="EVH154" s="48"/>
      <c r="EVI154" s="48"/>
      <c r="EVJ154" s="48"/>
      <c r="EVK154" s="48"/>
      <c r="EVL154" s="48"/>
      <c r="EVM154" s="48"/>
      <c r="EVN154" s="48"/>
      <c r="EVO154" s="48"/>
      <c r="EVP154" s="48"/>
      <c r="EVQ154" s="48"/>
      <c r="EVR154" s="48"/>
      <c r="EVS154" s="48"/>
      <c r="EVT154" s="48"/>
      <c r="EVU154" s="48"/>
      <c r="EVV154" s="48"/>
      <c r="EVW154" s="48"/>
      <c r="EVX154" s="48"/>
      <c r="EVY154" s="48"/>
      <c r="EVZ154" s="48"/>
      <c r="EWA154" s="48"/>
      <c r="EWB154" s="48"/>
      <c r="EWC154" s="48"/>
      <c r="EWD154" s="48"/>
      <c r="EWE154" s="48"/>
      <c r="EWF154" s="48"/>
      <c r="EWG154" s="48"/>
      <c r="EWH154" s="48"/>
      <c r="EWI154" s="48"/>
      <c r="EWJ154" s="48"/>
      <c r="EWK154" s="48"/>
      <c r="EWL154" s="48"/>
      <c r="EWM154" s="48"/>
      <c r="EWN154" s="48"/>
      <c r="EWO154" s="48"/>
      <c r="EWP154" s="48"/>
      <c r="EWQ154" s="48"/>
      <c r="EWR154" s="48"/>
      <c r="EWS154" s="48"/>
      <c r="EWT154" s="48"/>
      <c r="EWU154" s="48"/>
      <c r="EWV154" s="48"/>
      <c r="EWW154" s="48"/>
      <c r="EWX154" s="48"/>
      <c r="EWY154" s="48"/>
      <c r="EWZ154" s="48"/>
      <c r="EXA154" s="48"/>
      <c r="EXB154" s="48"/>
      <c r="EXC154" s="48"/>
      <c r="EXD154" s="48"/>
      <c r="EXE154" s="48"/>
      <c r="EXF154" s="48"/>
      <c r="EXG154" s="48"/>
      <c r="EXH154" s="48"/>
      <c r="EXI154" s="48"/>
      <c r="EXJ154" s="48"/>
      <c r="EXK154" s="48"/>
      <c r="EXL154" s="48"/>
      <c r="EXM154" s="48"/>
      <c r="EXN154" s="48"/>
      <c r="EXO154" s="48"/>
      <c r="EXP154" s="48"/>
      <c r="EXQ154" s="48"/>
      <c r="EXR154" s="48"/>
      <c r="EXS154" s="48"/>
      <c r="EXT154" s="48"/>
      <c r="EXU154" s="48"/>
      <c r="EXV154" s="48"/>
      <c r="EXW154" s="48"/>
      <c r="EXX154" s="48"/>
      <c r="EXY154" s="48"/>
      <c r="EXZ154" s="48"/>
      <c r="EYA154" s="48"/>
      <c r="EYB154" s="48"/>
      <c r="EYC154" s="48"/>
      <c r="EYD154" s="48"/>
      <c r="EYE154" s="48"/>
      <c r="EYF154" s="48"/>
      <c r="EYG154" s="48"/>
      <c r="EYH154" s="48"/>
      <c r="EYI154" s="48"/>
      <c r="EYJ154" s="48"/>
      <c r="EYK154" s="48"/>
      <c r="EYL154" s="48"/>
      <c r="EYM154" s="48"/>
      <c r="EYN154" s="48"/>
      <c r="EYO154" s="48"/>
      <c r="EYP154" s="48"/>
      <c r="EYQ154" s="48"/>
      <c r="EYR154" s="48"/>
      <c r="EYS154" s="48"/>
      <c r="EYT154" s="48"/>
      <c r="EYU154" s="48"/>
      <c r="EYV154" s="48"/>
      <c r="EYW154" s="48"/>
      <c r="EYX154" s="48"/>
      <c r="EYY154" s="48"/>
      <c r="EYZ154" s="48"/>
      <c r="EZA154" s="48"/>
      <c r="EZB154" s="48"/>
      <c r="EZC154" s="48"/>
      <c r="EZD154" s="48"/>
      <c r="EZE154" s="48"/>
      <c r="EZF154" s="48"/>
      <c r="EZG154" s="48"/>
      <c r="EZH154" s="48"/>
      <c r="EZI154" s="48"/>
      <c r="EZJ154" s="48"/>
      <c r="EZK154" s="48"/>
      <c r="EZL154" s="48"/>
      <c r="EZM154" s="48"/>
      <c r="EZN154" s="48"/>
      <c r="EZO154" s="48"/>
      <c r="EZP154" s="48"/>
      <c r="EZQ154" s="48"/>
      <c r="EZR154" s="48"/>
      <c r="EZS154" s="48"/>
      <c r="EZT154" s="48"/>
      <c r="EZU154" s="48"/>
      <c r="EZV154" s="48"/>
      <c r="EZW154" s="48"/>
      <c r="EZX154" s="48"/>
      <c r="EZY154" s="48"/>
      <c r="EZZ154" s="48"/>
      <c r="FAA154" s="48"/>
      <c r="FAB154" s="48"/>
      <c r="FAC154" s="48"/>
      <c r="FAD154" s="48"/>
      <c r="FAE154" s="48"/>
      <c r="FAF154" s="48"/>
      <c r="FAG154" s="48"/>
      <c r="FAH154" s="48"/>
      <c r="FAI154" s="48"/>
      <c r="FAJ154" s="48"/>
      <c r="FAK154" s="48"/>
      <c r="FAL154" s="48"/>
      <c r="FAM154" s="48"/>
      <c r="FAN154" s="48"/>
      <c r="FAO154" s="48"/>
      <c r="FAP154" s="48"/>
      <c r="FAQ154" s="48"/>
      <c r="FAR154" s="48"/>
      <c r="FAS154" s="48"/>
      <c r="FAT154" s="48"/>
      <c r="FAU154" s="48"/>
      <c r="FAV154" s="48"/>
      <c r="FAW154" s="48"/>
      <c r="FAX154" s="48"/>
      <c r="FAY154" s="48"/>
      <c r="FAZ154" s="48"/>
      <c r="FBA154" s="48"/>
      <c r="FBB154" s="48"/>
      <c r="FBC154" s="48"/>
      <c r="FBD154" s="48"/>
      <c r="FBE154" s="48"/>
      <c r="FBF154" s="48"/>
      <c r="FBG154" s="48"/>
      <c r="FBH154" s="48"/>
      <c r="FBI154" s="48"/>
      <c r="FBJ154" s="48"/>
      <c r="FBK154" s="48"/>
      <c r="FBL154" s="48"/>
      <c r="FBM154" s="48"/>
      <c r="FBN154" s="48"/>
      <c r="FBO154" s="48"/>
      <c r="FBP154" s="48"/>
      <c r="FBQ154" s="48"/>
      <c r="FBR154" s="48"/>
      <c r="FBS154" s="48"/>
      <c r="FBT154" s="48"/>
      <c r="FBU154" s="48"/>
      <c r="FBV154" s="48"/>
      <c r="FBW154" s="48"/>
      <c r="FBX154" s="48"/>
      <c r="FBY154" s="48"/>
      <c r="FBZ154" s="48"/>
      <c r="FCA154" s="48"/>
      <c r="FCB154" s="48"/>
      <c r="FCC154" s="48"/>
      <c r="FCD154" s="48"/>
      <c r="FCE154" s="48"/>
      <c r="FCF154" s="48"/>
      <c r="FCG154" s="48"/>
      <c r="FCH154" s="48"/>
      <c r="FCI154" s="48"/>
      <c r="FCJ154" s="48"/>
      <c r="FCK154" s="48"/>
      <c r="FCL154" s="48"/>
      <c r="FCM154" s="48"/>
      <c r="FCN154" s="48"/>
      <c r="FCO154" s="48"/>
      <c r="FCP154" s="48"/>
      <c r="FCQ154" s="48"/>
      <c r="FCR154" s="48"/>
      <c r="FCS154" s="48"/>
      <c r="FCT154" s="48"/>
      <c r="FCU154" s="48"/>
      <c r="FCV154" s="48"/>
      <c r="FCW154" s="48"/>
      <c r="FCX154" s="48"/>
      <c r="FCY154" s="48"/>
      <c r="FCZ154" s="48"/>
      <c r="FDA154" s="48"/>
      <c r="FDB154" s="48"/>
      <c r="FDC154" s="48"/>
      <c r="FDD154" s="48"/>
      <c r="FDE154" s="48"/>
      <c r="FDF154" s="48"/>
      <c r="FDG154" s="48"/>
      <c r="FDH154" s="48"/>
      <c r="FDI154" s="48"/>
      <c r="FDJ154" s="48"/>
      <c r="FDK154" s="48"/>
      <c r="FDL154" s="48"/>
      <c r="FDM154" s="48"/>
      <c r="FDN154" s="48"/>
      <c r="FDO154" s="48"/>
      <c r="FDP154" s="48"/>
      <c r="FDQ154" s="48"/>
      <c r="FDR154" s="48"/>
      <c r="FDS154" s="48"/>
      <c r="FDT154" s="48"/>
      <c r="FDU154" s="48"/>
      <c r="FDV154" s="48"/>
      <c r="FDW154" s="48"/>
      <c r="FDX154" s="48"/>
      <c r="FDY154" s="48"/>
      <c r="FDZ154" s="48"/>
      <c r="FEA154" s="48"/>
      <c r="FEB154" s="48"/>
      <c r="FEC154" s="48"/>
      <c r="FED154" s="48"/>
      <c r="FEE154" s="48"/>
      <c r="FEF154" s="48"/>
      <c r="FEG154" s="48"/>
      <c r="FEH154" s="48"/>
      <c r="FEI154" s="48"/>
      <c r="FEJ154" s="48"/>
      <c r="FEK154" s="48"/>
      <c r="FEL154" s="48"/>
      <c r="FEM154" s="48"/>
      <c r="FEN154" s="48"/>
      <c r="FEO154" s="48"/>
      <c r="FEP154" s="48"/>
      <c r="FEQ154" s="48"/>
      <c r="FER154" s="48"/>
      <c r="FES154" s="48"/>
      <c r="FET154" s="48"/>
      <c r="FEU154" s="48"/>
      <c r="FEV154" s="48"/>
      <c r="FEW154" s="48"/>
      <c r="FEX154" s="48"/>
      <c r="FEY154" s="48"/>
      <c r="FEZ154" s="48"/>
      <c r="FFA154" s="48"/>
      <c r="FFB154" s="48"/>
      <c r="FFC154" s="48"/>
      <c r="FFD154" s="48"/>
      <c r="FFE154" s="48"/>
      <c r="FFF154" s="48"/>
      <c r="FFG154" s="48"/>
      <c r="FFH154" s="48"/>
      <c r="FFI154" s="48"/>
      <c r="FFJ154" s="48"/>
      <c r="FFK154" s="48"/>
      <c r="FFL154" s="48"/>
      <c r="FFM154" s="48"/>
      <c r="FFN154" s="48"/>
      <c r="FFO154" s="48"/>
      <c r="FFP154" s="48"/>
      <c r="FFQ154" s="48"/>
      <c r="FFR154" s="48"/>
      <c r="FFS154" s="48"/>
      <c r="FFT154" s="48"/>
      <c r="FFU154" s="48"/>
      <c r="FFV154" s="48"/>
      <c r="FFW154" s="48"/>
      <c r="FFX154" s="48"/>
      <c r="FFY154" s="48"/>
      <c r="FFZ154" s="48"/>
      <c r="FGA154" s="48"/>
      <c r="FGB154" s="48"/>
      <c r="FGC154" s="48"/>
      <c r="FGD154" s="48"/>
      <c r="FGE154" s="48"/>
      <c r="FGF154" s="48"/>
      <c r="FGG154" s="48"/>
      <c r="FGH154" s="48"/>
      <c r="FGI154" s="48"/>
      <c r="FGJ154" s="48"/>
      <c r="FGK154" s="48"/>
      <c r="FGL154" s="48"/>
      <c r="FGM154" s="48"/>
      <c r="FGN154" s="48"/>
      <c r="FGO154" s="48"/>
      <c r="FGP154" s="48"/>
      <c r="FGQ154" s="48"/>
      <c r="FGR154" s="48"/>
      <c r="FGS154" s="48"/>
      <c r="FGT154" s="48"/>
      <c r="FGU154" s="48"/>
      <c r="FGV154" s="48"/>
      <c r="FGW154" s="48"/>
      <c r="FGX154" s="48"/>
      <c r="FGY154" s="48"/>
      <c r="FGZ154" s="48"/>
      <c r="FHA154" s="48"/>
      <c r="FHB154" s="48"/>
      <c r="FHC154" s="48"/>
      <c r="FHD154" s="48"/>
      <c r="FHE154" s="48"/>
      <c r="FHF154" s="48"/>
      <c r="FHG154" s="48"/>
      <c r="FHH154" s="48"/>
      <c r="FHI154" s="48"/>
      <c r="FHJ154" s="48"/>
      <c r="FHK154" s="48"/>
      <c r="FHL154" s="48"/>
      <c r="FHM154" s="48"/>
      <c r="FHN154" s="48"/>
      <c r="FHO154" s="48"/>
      <c r="FHP154" s="48"/>
      <c r="FHQ154" s="48"/>
      <c r="FHR154" s="48"/>
      <c r="FHS154" s="48"/>
      <c r="FHT154" s="48"/>
      <c r="FHU154" s="48"/>
      <c r="FHV154" s="48"/>
      <c r="FHW154" s="48"/>
      <c r="FHX154" s="48"/>
      <c r="FHY154" s="48"/>
      <c r="FHZ154" s="48"/>
      <c r="FIA154" s="48"/>
      <c r="FIB154" s="48"/>
      <c r="FIC154" s="48"/>
      <c r="FID154" s="48"/>
      <c r="FIE154" s="48"/>
      <c r="FIF154" s="48"/>
      <c r="FIG154" s="48"/>
      <c r="FIH154" s="48"/>
      <c r="FII154" s="48"/>
      <c r="FIJ154" s="48"/>
      <c r="FIK154" s="48"/>
      <c r="FIL154" s="48"/>
      <c r="FIM154" s="48"/>
      <c r="FIN154" s="48"/>
      <c r="FIO154" s="48"/>
      <c r="FIP154" s="48"/>
      <c r="FIQ154" s="48"/>
      <c r="FIR154" s="48"/>
      <c r="FIS154" s="48"/>
      <c r="FIT154" s="48"/>
      <c r="FIU154" s="48"/>
      <c r="FIV154" s="48"/>
      <c r="FIW154" s="48"/>
      <c r="FIX154" s="48"/>
      <c r="FIY154" s="48"/>
      <c r="FIZ154" s="48"/>
      <c r="FJA154" s="48"/>
      <c r="FJB154" s="48"/>
      <c r="FJC154" s="48"/>
      <c r="FJD154" s="48"/>
      <c r="FJE154" s="48"/>
      <c r="FJF154" s="48"/>
      <c r="FJG154" s="48"/>
      <c r="FJH154" s="48"/>
      <c r="FJI154" s="48"/>
      <c r="FJJ154" s="48"/>
      <c r="FJK154" s="48"/>
      <c r="FJL154" s="48"/>
      <c r="FJM154" s="48"/>
      <c r="FJN154" s="48"/>
      <c r="FJO154" s="48"/>
      <c r="FJP154" s="48"/>
      <c r="FJQ154" s="48"/>
      <c r="FJR154" s="48"/>
      <c r="FJS154" s="48"/>
      <c r="FJT154" s="48"/>
      <c r="FJU154" s="48"/>
      <c r="FJV154" s="48"/>
      <c r="FJW154" s="48"/>
      <c r="FJX154" s="48"/>
      <c r="FJY154" s="48"/>
      <c r="FJZ154" s="48"/>
      <c r="FKA154" s="48"/>
      <c r="FKB154" s="48"/>
      <c r="FKC154" s="48"/>
      <c r="FKD154" s="48"/>
      <c r="FKE154" s="48"/>
      <c r="FKF154" s="48"/>
      <c r="FKG154" s="48"/>
      <c r="FKH154" s="48"/>
      <c r="FKI154" s="48"/>
      <c r="FKJ154" s="48"/>
      <c r="FKK154" s="48"/>
      <c r="FKL154" s="48"/>
      <c r="FKM154" s="48"/>
      <c r="FKN154" s="48"/>
      <c r="FKO154" s="48"/>
      <c r="FKP154" s="48"/>
      <c r="FKQ154" s="48"/>
      <c r="FKR154" s="48"/>
      <c r="FKS154" s="48"/>
      <c r="FKT154" s="48"/>
      <c r="FKU154" s="48"/>
      <c r="FKV154" s="48"/>
      <c r="FKW154" s="48"/>
      <c r="FKX154" s="48"/>
      <c r="FKY154" s="48"/>
      <c r="FKZ154" s="48"/>
      <c r="FLA154" s="48"/>
      <c r="FLB154" s="48"/>
      <c r="FLC154" s="48"/>
      <c r="FLD154" s="48"/>
      <c r="FLE154" s="48"/>
      <c r="FLF154" s="48"/>
      <c r="FLG154" s="48"/>
      <c r="FLH154" s="48"/>
      <c r="FLI154" s="48"/>
      <c r="FLJ154" s="48"/>
      <c r="FLK154" s="48"/>
      <c r="FLL154" s="48"/>
      <c r="FLM154" s="48"/>
      <c r="FLN154" s="48"/>
      <c r="FLO154" s="48"/>
      <c r="FLP154" s="48"/>
      <c r="FLQ154" s="48"/>
      <c r="FLR154" s="48"/>
      <c r="FLS154" s="48"/>
      <c r="FLT154" s="48"/>
      <c r="FLU154" s="48"/>
      <c r="FLV154" s="48"/>
      <c r="FLW154" s="48"/>
      <c r="FLX154" s="48"/>
      <c r="FLY154" s="48"/>
      <c r="FLZ154" s="48"/>
      <c r="FMA154" s="48"/>
      <c r="FMB154" s="48"/>
      <c r="FMC154" s="48"/>
      <c r="FMD154" s="48"/>
      <c r="FME154" s="48"/>
      <c r="FMF154" s="48"/>
      <c r="FMG154" s="48"/>
      <c r="FMH154" s="48"/>
      <c r="FMI154" s="48"/>
      <c r="FMJ154" s="48"/>
      <c r="FMK154" s="48"/>
      <c r="FML154" s="48"/>
      <c r="FMM154" s="48"/>
      <c r="FMN154" s="48"/>
      <c r="FMO154" s="48"/>
      <c r="FMP154" s="48"/>
      <c r="FMQ154" s="48"/>
      <c r="FMR154" s="48"/>
      <c r="FMS154" s="48"/>
      <c r="FMT154" s="48"/>
      <c r="FMU154" s="48"/>
      <c r="FMV154" s="48"/>
      <c r="FMW154" s="48"/>
      <c r="FMX154" s="48"/>
      <c r="FMY154" s="48"/>
      <c r="FMZ154" s="48"/>
      <c r="FNA154" s="48"/>
      <c r="FNB154" s="48"/>
      <c r="FNC154" s="48"/>
      <c r="FND154" s="48"/>
      <c r="FNE154" s="48"/>
      <c r="FNF154" s="48"/>
      <c r="FNG154" s="48"/>
      <c r="FNH154" s="48"/>
      <c r="FNI154" s="48"/>
      <c r="FNJ154" s="48"/>
      <c r="FNK154" s="48"/>
      <c r="FNL154" s="48"/>
      <c r="FNM154" s="48"/>
      <c r="FNN154" s="48"/>
      <c r="FNO154" s="48"/>
      <c r="FNP154" s="48"/>
      <c r="FNQ154" s="48"/>
      <c r="FNR154" s="48"/>
      <c r="FNS154" s="48"/>
      <c r="FNT154" s="48"/>
      <c r="FNU154" s="48"/>
      <c r="FNV154" s="48"/>
      <c r="FNW154" s="48"/>
      <c r="FNX154" s="48"/>
      <c r="FNY154" s="48"/>
      <c r="FNZ154" s="48"/>
      <c r="FOA154" s="48"/>
      <c r="FOB154" s="48"/>
      <c r="FOC154" s="48"/>
      <c r="FOD154" s="48"/>
      <c r="FOE154" s="48"/>
      <c r="FOF154" s="48"/>
      <c r="FOG154" s="48"/>
      <c r="FOH154" s="48"/>
      <c r="FOI154" s="48"/>
      <c r="FOJ154" s="48"/>
      <c r="FOK154" s="48"/>
      <c r="FOL154" s="48"/>
      <c r="FOM154" s="48"/>
      <c r="FON154" s="48"/>
      <c r="FOO154" s="48"/>
      <c r="FOP154" s="48"/>
      <c r="FOQ154" s="48"/>
      <c r="FOR154" s="48"/>
      <c r="FOS154" s="48"/>
      <c r="FOT154" s="48"/>
      <c r="FOU154" s="48"/>
      <c r="FOV154" s="48"/>
      <c r="FOW154" s="48"/>
      <c r="FOX154" s="48"/>
      <c r="FOY154" s="48"/>
      <c r="FOZ154" s="48"/>
      <c r="FPA154" s="48"/>
      <c r="FPB154" s="48"/>
      <c r="FPC154" s="48"/>
      <c r="FPD154" s="48"/>
      <c r="FPE154" s="48"/>
      <c r="FPF154" s="48"/>
      <c r="FPG154" s="48"/>
      <c r="FPH154" s="48"/>
      <c r="FPI154" s="48"/>
      <c r="FPJ154" s="48"/>
      <c r="FPK154" s="48"/>
      <c r="FPL154" s="48"/>
      <c r="FPM154" s="48"/>
      <c r="FPN154" s="48"/>
      <c r="FPO154" s="48"/>
      <c r="FPP154" s="48"/>
      <c r="FPQ154" s="48"/>
      <c r="FPR154" s="48"/>
      <c r="FPS154" s="48"/>
      <c r="FPT154" s="48"/>
      <c r="FPU154" s="48"/>
      <c r="FPV154" s="48"/>
      <c r="FPW154" s="48"/>
      <c r="FPX154" s="48"/>
      <c r="FPY154" s="48"/>
      <c r="FPZ154" s="48"/>
      <c r="FQA154" s="48"/>
      <c r="FQB154" s="48"/>
      <c r="FQC154" s="48"/>
      <c r="FQD154" s="48"/>
      <c r="FQE154" s="48"/>
      <c r="FQF154" s="48"/>
      <c r="FQG154" s="48"/>
      <c r="FQH154" s="48"/>
      <c r="FQI154" s="48"/>
      <c r="FQJ154" s="48"/>
      <c r="FQK154" s="48"/>
      <c r="FQL154" s="48"/>
      <c r="FQM154" s="48"/>
      <c r="FQN154" s="48"/>
      <c r="FQO154" s="48"/>
      <c r="FQP154" s="48"/>
      <c r="FQQ154" s="48"/>
      <c r="FQR154" s="48"/>
      <c r="FQS154" s="48"/>
      <c r="FQT154" s="48"/>
      <c r="FQU154" s="48"/>
      <c r="FQV154" s="48"/>
      <c r="FQW154" s="48"/>
      <c r="FQX154" s="48"/>
      <c r="FQY154" s="48"/>
      <c r="FQZ154" s="48"/>
      <c r="FRA154" s="48"/>
      <c r="FRB154" s="48"/>
      <c r="FRC154" s="48"/>
      <c r="FRD154" s="48"/>
      <c r="FRE154" s="48"/>
      <c r="FRF154" s="48"/>
      <c r="FRG154" s="48"/>
      <c r="FRH154" s="48"/>
      <c r="FRI154" s="48"/>
      <c r="FRJ154" s="48"/>
      <c r="FRK154" s="48"/>
      <c r="FRL154" s="48"/>
      <c r="FRM154" s="48"/>
      <c r="FRN154" s="48"/>
      <c r="FRO154" s="48"/>
      <c r="FRP154" s="48"/>
      <c r="FRQ154" s="48"/>
      <c r="FRR154" s="48"/>
      <c r="FRS154" s="48"/>
      <c r="FRT154" s="48"/>
      <c r="FRU154" s="48"/>
      <c r="FRV154" s="48"/>
      <c r="FRW154" s="48"/>
      <c r="FRX154" s="48"/>
      <c r="FRY154" s="48"/>
      <c r="FRZ154" s="48"/>
      <c r="FSA154" s="48"/>
      <c r="FSB154" s="48"/>
      <c r="FSC154" s="48"/>
      <c r="FSD154" s="48"/>
      <c r="FSE154" s="48"/>
      <c r="FSF154" s="48"/>
      <c r="FSG154" s="48"/>
      <c r="FSH154" s="48"/>
      <c r="FSI154" s="48"/>
      <c r="FSJ154" s="48"/>
      <c r="FSK154" s="48"/>
      <c r="FSL154" s="48"/>
      <c r="FSM154" s="48"/>
      <c r="FSN154" s="48"/>
      <c r="FSO154" s="48"/>
      <c r="FSP154" s="48"/>
      <c r="FSQ154" s="48"/>
      <c r="FSR154" s="48"/>
      <c r="FSS154" s="48"/>
      <c r="FST154" s="48"/>
      <c r="FSU154" s="48"/>
      <c r="FSV154" s="48"/>
      <c r="FSW154" s="48"/>
      <c r="FSX154" s="48"/>
      <c r="FSY154" s="48"/>
      <c r="FSZ154" s="48"/>
      <c r="FTA154" s="48"/>
      <c r="FTB154" s="48"/>
      <c r="FTC154" s="48"/>
      <c r="FTD154" s="48"/>
      <c r="FTE154" s="48"/>
      <c r="FTF154" s="48"/>
      <c r="FTG154" s="48"/>
      <c r="FTH154" s="48"/>
      <c r="FTI154" s="48"/>
      <c r="FTJ154" s="48"/>
      <c r="FTK154" s="48"/>
      <c r="FTL154" s="48"/>
      <c r="FTM154" s="48"/>
      <c r="FTN154" s="48"/>
      <c r="FTO154" s="48"/>
      <c r="FTP154" s="48"/>
      <c r="FTQ154" s="48"/>
      <c r="FTR154" s="48"/>
      <c r="FTS154" s="48"/>
      <c r="FTT154" s="48"/>
      <c r="FTU154" s="48"/>
      <c r="FTV154" s="48"/>
      <c r="FTW154" s="48"/>
      <c r="FTX154" s="48"/>
      <c r="FTY154" s="48"/>
      <c r="FTZ154" s="48"/>
      <c r="FUA154" s="48"/>
      <c r="FUB154" s="48"/>
      <c r="FUC154" s="48"/>
      <c r="FUD154" s="48"/>
      <c r="FUE154" s="48"/>
      <c r="FUF154" s="48"/>
      <c r="FUG154" s="48"/>
      <c r="FUH154" s="48"/>
      <c r="FUI154" s="48"/>
      <c r="FUJ154" s="48"/>
      <c r="FUK154" s="48"/>
      <c r="FUL154" s="48"/>
      <c r="FUM154" s="48"/>
      <c r="FUN154" s="48"/>
      <c r="FUO154" s="48"/>
      <c r="FUP154" s="48"/>
      <c r="FUQ154" s="48"/>
      <c r="FUR154" s="48"/>
      <c r="FUS154" s="48"/>
      <c r="FUT154" s="48"/>
      <c r="FUU154" s="48"/>
      <c r="FUV154" s="48"/>
      <c r="FUW154" s="48"/>
      <c r="FUX154" s="48"/>
      <c r="FUY154" s="48"/>
      <c r="FUZ154" s="48"/>
      <c r="FVA154" s="48"/>
      <c r="FVB154" s="48"/>
      <c r="FVC154" s="48"/>
      <c r="FVD154" s="48"/>
      <c r="FVE154" s="48"/>
      <c r="FVF154" s="48"/>
      <c r="FVG154" s="48"/>
      <c r="FVH154" s="48"/>
      <c r="FVI154" s="48"/>
      <c r="FVJ154" s="48"/>
      <c r="FVK154" s="48"/>
      <c r="FVL154" s="48"/>
      <c r="FVM154" s="48"/>
      <c r="FVN154" s="48"/>
      <c r="FVO154" s="48"/>
      <c r="FVP154" s="48"/>
      <c r="FVQ154" s="48"/>
      <c r="FVR154" s="48"/>
      <c r="FVS154" s="48"/>
      <c r="FVT154" s="48"/>
      <c r="FVU154" s="48"/>
      <c r="FVV154" s="48"/>
      <c r="FVW154" s="48"/>
      <c r="FVX154" s="48"/>
      <c r="FVY154" s="48"/>
      <c r="FVZ154" s="48"/>
      <c r="FWA154" s="48"/>
      <c r="FWB154" s="48"/>
      <c r="FWC154" s="48"/>
      <c r="FWD154" s="48"/>
      <c r="FWE154" s="48"/>
      <c r="FWF154" s="48"/>
      <c r="FWG154" s="48"/>
      <c r="FWH154" s="48"/>
      <c r="FWI154" s="48"/>
      <c r="FWJ154" s="48"/>
      <c r="FWK154" s="48"/>
      <c r="FWL154" s="48"/>
      <c r="FWM154" s="48"/>
      <c r="FWN154" s="48"/>
      <c r="FWO154" s="48"/>
      <c r="FWP154" s="48"/>
      <c r="FWQ154" s="48"/>
      <c r="FWR154" s="48"/>
      <c r="FWS154" s="48"/>
      <c r="FWT154" s="48"/>
      <c r="FWU154" s="48"/>
      <c r="FWV154" s="48"/>
      <c r="FWW154" s="48"/>
      <c r="FWX154" s="48"/>
      <c r="FWY154" s="48"/>
      <c r="FWZ154" s="48"/>
      <c r="FXA154" s="48"/>
      <c r="FXB154" s="48"/>
      <c r="FXC154" s="48"/>
      <c r="FXD154" s="48"/>
      <c r="FXE154" s="48"/>
      <c r="FXF154" s="48"/>
      <c r="FXG154" s="48"/>
      <c r="FXH154" s="48"/>
      <c r="FXI154" s="48"/>
      <c r="FXJ154" s="48"/>
      <c r="FXK154" s="48"/>
      <c r="FXL154" s="48"/>
      <c r="FXM154" s="48"/>
      <c r="FXN154" s="48"/>
      <c r="FXO154" s="48"/>
      <c r="FXP154" s="48"/>
      <c r="FXQ154" s="48"/>
      <c r="FXR154" s="48"/>
      <c r="FXS154" s="48"/>
      <c r="FXT154" s="48"/>
      <c r="FXU154" s="48"/>
      <c r="FXV154" s="48"/>
      <c r="FXW154" s="48"/>
      <c r="FXX154" s="48"/>
      <c r="FXY154" s="48"/>
      <c r="FXZ154" s="48"/>
      <c r="FYA154" s="48"/>
      <c r="FYB154" s="48"/>
      <c r="FYC154" s="48"/>
      <c r="FYD154" s="48"/>
      <c r="FYE154" s="48"/>
      <c r="FYF154" s="48"/>
      <c r="FYG154" s="48"/>
      <c r="FYH154" s="48"/>
      <c r="FYI154" s="48"/>
      <c r="FYJ154" s="48"/>
      <c r="FYK154" s="48"/>
      <c r="FYL154" s="48"/>
      <c r="FYM154" s="48"/>
      <c r="FYN154" s="48"/>
      <c r="FYO154" s="48"/>
      <c r="FYP154" s="48"/>
      <c r="FYQ154" s="48"/>
      <c r="FYR154" s="48"/>
      <c r="FYS154" s="48"/>
      <c r="FYT154" s="48"/>
      <c r="FYU154" s="48"/>
      <c r="FYV154" s="48"/>
      <c r="FYW154" s="48"/>
      <c r="FYX154" s="48"/>
      <c r="FYY154" s="48"/>
      <c r="FYZ154" s="48"/>
      <c r="FZA154" s="48"/>
      <c r="FZB154" s="48"/>
      <c r="FZC154" s="48"/>
      <c r="FZD154" s="48"/>
      <c r="FZE154" s="48"/>
      <c r="FZF154" s="48"/>
      <c r="FZG154" s="48"/>
      <c r="FZH154" s="48"/>
      <c r="FZI154" s="48"/>
      <c r="FZJ154" s="48"/>
      <c r="FZK154" s="48"/>
      <c r="FZL154" s="48"/>
      <c r="FZM154" s="48"/>
      <c r="FZN154" s="48"/>
      <c r="FZO154" s="48"/>
      <c r="FZP154" s="48"/>
      <c r="FZQ154" s="48"/>
      <c r="FZR154" s="48"/>
      <c r="FZS154" s="48"/>
      <c r="FZT154" s="48"/>
      <c r="FZU154" s="48"/>
      <c r="FZV154" s="48"/>
      <c r="FZW154" s="48"/>
      <c r="FZX154" s="48"/>
      <c r="FZY154" s="48"/>
      <c r="FZZ154" s="48"/>
      <c r="GAA154" s="48"/>
      <c r="GAB154" s="48"/>
      <c r="GAC154" s="48"/>
      <c r="GAD154" s="48"/>
      <c r="GAE154" s="48"/>
      <c r="GAF154" s="48"/>
      <c r="GAG154" s="48"/>
      <c r="GAH154" s="48"/>
      <c r="GAI154" s="48"/>
      <c r="GAJ154" s="48"/>
      <c r="GAK154" s="48"/>
      <c r="GAL154" s="48"/>
      <c r="GAM154" s="48"/>
      <c r="GAN154" s="48"/>
      <c r="GAO154" s="48"/>
      <c r="GAP154" s="48"/>
      <c r="GAQ154" s="48"/>
      <c r="GAR154" s="48"/>
      <c r="GAS154" s="48"/>
      <c r="GAT154" s="48"/>
      <c r="GAU154" s="48"/>
      <c r="GAV154" s="48"/>
      <c r="GAW154" s="48"/>
      <c r="GAX154" s="48"/>
      <c r="GAY154" s="48"/>
      <c r="GAZ154" s="48"/>
      <c r="GBA154" s="48"/>
      <c r="GBB154" s="48"/>
      <c r="GBC154" s="48"/>
      <c r="GBD154" s="48"/>
      <c r="GBE154" s="48"/>
      <c r="GBF154" s="48"/>
      <c r="GBG154" s="48"/>
      <c r="GBH154" s="48"/>
      <c r="GBI154" s="48"/>
      <c r="GBJ154" s="48"/>
      <c r="GBK154" s="48"/>
      <c r="GBL154" s="48"/>
      <c r="GBM154" s="48"/>
      <c r="GBN154" s="48"/>
      <c r="GBO154" s="48"/>
      <c r="GBP154" s="48"/>
      <c r="GBQ154" s="48"/>
      <c r="GBR154" s="48"/>
      <c r="GBS154" s="48"/>
      <c r="GBT154" s="48"/>
      <c r="GBU154" s="48"/>
      <c r="GBV154" s="48"/>
      <c r="GBW154" s="48"/>
      <c r="GBX154" s="48"/>
      <c r="GBY154" s="48"/>
      <c r="GBZ154" s="48"/>
      <c r="GCA154" s="48"/>
      <c r="GCB154" s="48"/>
      <c r="GCC154" s="48"/>
      <c r="GCD154" s="48"/>
      <c r="GCE154" s="48"/>
      <c r="GCF154" s="48"/>
      <c r="GCG154" s="48"/>
      <c r="GCH154" s="48"/>
      <c r="GCI154" s="48"/>
      <c r="GCJ154" s="48"/>
      <c r="GCK154" s="48"/>
      <c r="GCL154" s="48"/>
      <c r="GCM154" s="48"/>
      <c r="GCN154" s="48"/>
      <c r="GCO154" s="48"/>
      <c r="GCP154" s="48"/>
      <c r="GCQ154" s="48"/>
      <c r="GCR154" s="48"/>
      <c r="GCS154" s="48"/>
      <c r="GCT154" s="48"/>
      <c r="GCU154" s="48"/>
      <c r="GCV154" s="48"/>
      <c r="GCW154" s="48"/>
      <c r="GCX154" s="48"/>
      <c r="GCY154" s="48"/>
      <c r="GCZ154" s="48"/>
      <c r="GDA154" s="48"/>
      <c r="GDB154" s="48"/>
      <c r="GDC154" s="48"/>
      <c r="GDD154" s="48"/>
      <c r="GDE154" s="48"/>
      <c r="GDF154" s="48"/>
      <c r="GDG154" s="48"/>
      <c r="GDH154" s="48"/>
      <c r="GDI154" s="48"/>
      <c r="GDJ154" s="48"/>
      <c r="GDK154" s="48"/>
      <c r="GDL154" s="48"/>
      <c r="GDM154" s="48"/>
      <c r="GDN154" s="48"/>
      <c r="GDO154" s="48"/>
      <c r="GDP154" s="48"/>
      <c r="GDQ154" s="48"/>
      <c r="GDR154" s="48"/>
      <c r="GDS154" s="48"/>
      <c r="GDT154" s="48"/>
      <c r="GDU154" s="48"/>
      <c r="GDV154" s="48"/>
      <c r="GDW154" s="48"/>
      <c r="GDX154" s="48"/>
      <c r="GDY154" s="48"/>
      <c r="GDZ154" s="48"/>
      <c r="GEA154" s="48"/>
      <c r="GEB154" s="48"/>
      <c r="GEC154" s="48"/>
      <c r="GED154" s="48"/>
      <c r="GEE154" s="48"/>
      <c r="GEF154" s="48"/>
      <c r="GEG154" s="48"/>
      <c r="GEH154" s="48"/>
      <c r="GEI154" s="48"/>
      <c r="GEJ154" s="48"/>
      <c r="GEK154" s="48"/>
      <c r="GEL154" s="48"/>
      <c r="GEM154" s="48"/>
      <c r="GEN154" s="48"/>
      <c r="GEO154" s="48"/>
      <c r="GEP154" s="48"/>
      <c r="GEQ154" s="48"/>
      <c r="GER154" s="48"/>
      <c r="GES154" s="48"/>
      <c r="GET154" s="48"/>
      <c r="GEU154" s="48"/>
      <c r="GEV154" s="48"/>
      <c r="GEW154" s="48"/>
      <c r="GEX154" s="48"/>
      <c r="GEY154" s="48"/>
      <c r="GEZ154" s="48"/>
      <c r="GFA154" s="48"/>
      <c r="GFB154" s="48"/>
      <c r="GFC154" s="48"/>
      <c r="GFD154" s="48"/>
      <c r="GFE154" s="48"/>
      <c r="GFF154" s="48"/>
      <c r="GFG154" s="48"/>
      <c r="GFH154" s="48"/>
      <c r="GFI154" s="48"/>
      <c r="GFJ154" s="48"/>
      <c r="GFK154" s="48"/>
      <c r="GFL154" s="48"/>
      <c r="GFM154" s="48"/>
      <c r="GFN154" s="48"/>
      <c r="GFO154" s="48"/>
      <c r="GFP154" s="48"/>
      <c r="GFQ154" s="48"/>
      <c r="GFR154" s="48"/>
      <c r="GFS154" s="48"/>
      <c r="GFT154" s="48"/>
      <c r="GFU154" s="48"/>
      <c r="GFV154" s="48"/>
      <c r="GFW154" s="48"/>
      <c r="GFX154" s="48"/>
      <c r="GFY154" s="48"/>
      <c r="GFZ154" s="48"/>
      <c r="GGA154" s="48"/>
      <c r="GGB154" s="48"/>
      <c r="GGC154" s="48"/>
      <c r="GGD154" s="48"/>
      <c r="GGE154" s="48"/>
      <c r="GGF154" s="48"/>
      <c r="GGG154" s="48"/>
      <c r="GGH154" s="48"/>
      <c r="GGI154" s="48"/>
      <c r="GGJ154" s="48"/>
      <c r="GGK154" s="48"/>
      <c r="GGL154" s="48"/>
      <c r="GGM154" s="48"/>
      <c r="GGN154" s="48"/>
      <c r="GGO154" s="48"/>
      <c r="GGP154" s="48"/>
      <c r="GGQ154" s="48"/>
      <c r="GGR154" s="48"/>
      <c r="GGS154" s="48"/>
      <c r="GGT154" s="48"/>
      <c r="GGU154" s="48"/>
      <c r="GGV154" s="48"/>
      <c r="GGW154" s="48"/>
      <c r="GGX154" s="48"/>
      <c r="GGY154" s="48"/>
      <c r="GGZ154" s="48"/>
      <c r="GHA154" s="48"/>
      <c r="GHB154" s="48"/>
      <c r="GHC154" s="48"/>
      <c r="GHD154" s="48"/>
      <c r="GHE154" s="48"/>
      <c r="GHF154" s="48"/>
      <c r="GHG154" s="48"/>
      <c r="GHH154" s="48"/>
      <c r="GHI154" s="48"/>
      <c r="GHJ154" s="48"/>
      <c r="GHK154" s="48"/>
      <c r="GHL154" s="48"/>
      <c r="GHM154" s="48"/>
      <c r="GHN154" s="48"/>
      <c r="GHO154" s="48"/>
      <c r="GHP154" s="48"/>
      <c r="GHQ154" s="48"/>
      <c r="GHR154" s="48"/>
      <c r="GHS154" s="48"/>
      <c r="GHT154" s="48"/>
      <c r="GHU154" s="48"/>
      <c r="GHV154" s="48"/>
      <c r="GHW154" s="48"/>
      <c r="GHX154" s="48"/>
      <c r="GHY154" s="48"/>
      <c r="GHZ154" s="48"/>
      <c r="GIA154" s="48"/>
      <c r="GIB154" s="48"/>
      <c r="GIC154" s="48"/>
      <c r="GID154" s="48"/>
      <c r="GIE154" s="48"/>
      <c r="GIF154" s="48"/>
      <c r="GIG154" s="48"/>
      <c r="GIH154" s="48"/>
      <c r="GII154" s="48"/>
      <c r="GIJ154" s="48"/>
      <c r="GIK154" s="48"/>
      <c r="GIL154" s="48"/>
      <c r="GIM154" s="48"/>
      <c r="GIN154" s="48"/>
      <c r="GIO154" s="48"/>
      <c r="GIP154" s="48"/>
      <c r="GIQ154" s="48"/>
      <c r="GIR154" s="48"/>
      <c r="GIS154" s="48"/>
      <c r="GIT154" s="48"/>
      <c r="GIU154" s="48"/>
      <c r="GIV154" s="48"/>
      <c r="GIW154" s="48"/>
      <c r="GIX154" s="48"/>
      <c r="GIY154" s="48"/>
      <c r="GIZ154" s="48"/>
      <c r="GJA154" s="48"/>
      <c r="GJB154" s="48"/>
      <c r="GJC154" s="48"/>
      <c r="GJD154" s="48"/>
      <c r="GJE154" s="48"/>
      <c r="GJF154" s="48"/>
      <c r="GJG154" s="48"/>
      <c r="GJH154" s="48"/>
      <c r="GJI154" s="48"/>
      <c r="GJJ154" s="48"/>
      <c r="GJK154" s="48"/>
      <c r="GJL154" s="48"/>
      <c r="GJM154" s="48"/>
      <c r="GJN154" s="48"/>
      <c r="GJO154" s="48"/>
      <c r="GJP154" s="48"/>
      <c r="GJQ154" s="48"/>
      <c r="GJR154" s="48"/>
      <c r="GJS154" s="48"/>
      <c r="GJT154" s="48"/>
      <c r="GJU154" s="48"/>
      <c r="GJV154" s="48"/>
      <c r="GJW154" s="48"/>
      <c r="GJX154" s="48"/>
      <c r="GJY154" s="48"/>
      <c r="GJZ154" s="48"/>
      <c r="GKA154" s="48"/>
      <c r="GKB154" s="48"/>
      <c r="GKC154" s="48"/>
      <c r="GKD154" s="48"/>
      <c r="GKE154" s="48"/>
      <c r="GKF154" s="48"/>
      <c r="GKG154" s="48"/>
      <c r="GKH154" s="48"/>
      <c r="GKI154" s="48"/>
      <c r="GKJ154" s="48"/>
      <c r="GKK154" s="48"/>
      <c r="GKL154" s="48"/>
      <c r="GKM154" s="48"/>
      <c r="GKN154" s="48"/>
      <c r="GKO154" s="48"/>
      <c r="GKP154" s="48"/>
      <c r="GKQ154" s="48"/>
      <c r="GKR154" s="48"/>
      <c r="GKS154" s="48"/>
      <c r="GKT154" s="48"/>
      <c r="GKU154" s="48"/>
      <c r="GKV154" s="48"/>
      <c r="GKW154" s="48"/>
      <c r="GKX154" s="48"/>
      <c r="GKY154" s="48"/>
      <c r="GKZ154" s="48"/>
      <c r="GLA154" s="48"/>
      <c r="GLB154" s="48"/>
      <c r="GLC154" s="48"/>
      <c r="GLD154" s="48"/>
      <c r="GLE154" s="48"/>
      <c r="GLF154" s="48"/>
      <c r="GLG154" s="48"/>
      <c r="GLH154" s="48"/>
      <c r="GLI154" s="48"/>
      <c r="GLJ154" s="48"/>
      <c r="GLK154" s="48"/>
      <c r="GLL154" s="48"/>
      <c r="GLM154" s="48"/>
      <c r="GLN154" s="48"/>
      <c r="GLO154" s="48"/>
      <c r="GLP154" s="48"/>
      <c r="GLQ154" s="48"/>
      <c r="GLR154" s="48"/>
      <c r="GLS154" s="48"/>
      <c r="GLT154" s="48"/>
      <c r="GLU154" s="48"/>
      <c r="GLV154" s="48"/>
      <c r="GLW154" s="48"/>
      <c r="GLX154" s="48"/>
      <c r="GLY154" s="48"/>
      <c r="GLZ154" s="48"/>
      <c r="GMA154" s="48"/>
      <c r="GMB154" s="48"/>
      <c r="GMC154" s="48"/>
      <c r="GMD154" s="48"/>
      <c r="GME154" s="48"/>
      <c r="GMF154" s="48"/>
      <c r="GMG154" s="48"/>
      <c r="GMH154" s="48"/>
      <c r="GMI154" s="48"/>
      <c r="GMJ154" s="48"/>
      <c r="GMK154" s="48"/>
      <c r="GML154" s="48"/>
      <c r="GMM154" s="48"/>
      <c r="GMN154" s="48"/>
      <c r="GMO154" s="48"/>
      <c r="GMP154" s="48"/>
      <c r="GMQ154" s="48"/>
      <c r="GMR154" s="48"/>
      <c r="GMS154" s="48"/>
      <c r="GMT154" s="48"/>
      <c r="GMU154" s="48"/>
      <c r="GMV154" s="48"/>
      <c r="GMW154" s="48"/>
      <c r="GMX154" s="48"/>
      <c r="GMY154" s="48"/>
      <c r="GMZ154" s="48"/>
      <c r="GNA154" s="48"/>
      <c r="GNB154" s="48"/>
      <c r="GNC154" s="48"/>
      <c r="GND154" s="48"/>
      <c r="GNE154" s="48"/>
      <c r="GNF154" s="48"/>
      <c r="GNG154" s="48"/>
      <c r="GNH154" s="48"/>
      <c r="GNI154" s="48"/>
      <c r="GNJ154" s="48"/>
      <c r="GNK154" s="48"/>
      <c r="GNL154" s="48"/>
      <c r="GNM154" s="48"/>
      <c r="GNN154" s="48"/>
      <c r="GNO154" s="48"/>
      <c r="GNP154" s="48"/>
      <c r="GNQ154" s="48"/>
      <c r="GNR154" s="48"/>
      <c r="GNS154" s="48"/>
      <c r="GNT154" s="48"/>
      <c r="GNU154" s="48"/>
      <c r="GNV154" s="48"/>
      <c r="GNW154" s="48"/>
      <c r="GNX154" s="48"/>
      <c r="GNY154" s="48"/>
      <c r="GNZ154" s="48"/>
      <c r="GOA154" s="48"/>
      <c r="GOB154" s="48"/>
      <c r="GOC154" s="48"/>
      <c r="GOD154" s="48"/>
      <c r="GOE154" s="48"/>
      <c r="GOF154" s="48"/>
      <c r="GOG154" s="48"/>
      <c r="GOH154" s="48"/>
      <c r="GOI154" s="48"/>
      <c r="GOJ154" s="48"/>
      <c r="GOK154" s="48"/>
      <c r="GOL154" s="48"/>
      <c r="GOM154" s="48"/>
      <c r="GON154" s="48"/>
      <c r="GOO154" s="48"/>
      <c r="GOP154" s="48"/>
      <c r="GOQ154" s="48"/>
      <c r="GOR154" s="48"/>
      <c r="GOS154" s="48"/>
      <c r="GOT154" s="48"/>
      <c r="GOU154" s="48"/>
      <c r="GOV154" s="48"/>
      <c r="GOW154" s="48"/>
      <c r="GOX154" s="48"/>
      <c r="GOY154" s="48"/>
      <c r="GOZ154" s="48"/>
      <c r="GPA154" s="48"/>
      <c r="GPB154" s="48"/>
      <c r="GPC154" s="48"/>
      <c r="GPD154" s="48"/>
      <c r="GPE154" s="48"/>
      <c r="GPF154" s="48"/>
      <c r="GPG154" s="48"/>
      <c r="GPH154" s="48"/>
      <c r="GPI154" s="48"/>
      <c r="GPJ154" s="48"/>
      <c r="GPK154" s="48"/>
      <c r="GPL154" s="48"/>
      <c r="GPM154" s="48"/>
      <c r="GPN154" s="48"/>
      <c r="GPO154" s="48"/>
      <c r="GPP154" s="48"/>
      <c r="GPQ154" s="48"/>
      <c r="GPR154" s="48"/>
      <c r="GPS154" s="48"/>
      <c r="GPT154" s="48"/>
      <c r="GPU154" s="48"/>
      <c r="GPV154" s="48"/>
      <c r="GPW154" s="48"/>
      <c r="GPX154" s="48"/>
      <c r="GPY154" s="48"/>
      <c r="GPZ154" s="48"/>
      <c r="GQA154" s="48"/>
      <c r="GQB154" s="48"/>
      <c r="GQC154" s="48"/>
      <c r="GQD154" s="48"/>
      <c r="GQE154" s="48"/>
      <c r="GQF154" s="48"/>
      <c r="GQG154" s="48"/>
      <c r="GQH154" s="48"/>
      <c r="GQI154" s="48"/>
      <c r="GQJ154" s="48"/>
      <c r="GQK154" s="48"/>
      <c r="GQL154" s="48"/>
      <c r="GQM154" s="48"/>
      <c r="GQN154" s="48"/>
      <c r="GQO154" s="48"/>
      <c r="GQP154" s="48"/>
      <c r="GQQ154" s="48"/>
      <c r="GQR154" s="48"/>
      <c r="GQS154" s="48"/>
      <c r="GQT154" s="48"/>
      <c r="GQU154" s="48"/>
      <c r="GQV154" s="48"/>
      <c r="GQW154" s="48"/>
      <c r="GQX154" s="48"/>
      <c r="GQY154" s="48"/>
      <c r="GQZ154" s="48"/>
      <c r="GRA154" s="48"/>
      <c r="GRB154" s="48"/>
      <c r="GRC154" s="48"/>
      <c r="GRD154" s="48"/>
      <c r="GRE154" s="48"/>
      <c r="GRF154" s="48"/>
      <c r="GRG154" s="48"/>
      <c r="GRH154" s="48"/>
      <c r="GRI154" s="48"/>
      <c r="GRJ154" s="48"/>
      <c r="GRK154" s="48"/>
      <c r="GRL154" s="48"/>
      <c r="GRM154" s="48"/>
      <c r="GRN154" s="48"/>
      <c r="GRO154" s="48"/>
      <c r="GRP154" s="48"/>
      <c r="GRQ154" s="48"/>
      <c r="GRR154" s="48"/>
      <c r="GRS154" s="48"/>
      <c r="GRT154" s="48"/>
      <c r="GRU154" s="48"/>
      <c r="GRV154" s="48"/>
      <c r="GRW154" s="48"/>
      <c r="GRX154" s="48"/>
      <c r="GRY154" s="48"/>
      <c r="GRZ154" s="48"/>
      <c r="GSA154" s="48"/>
      <c r="GSB154" s="48"/>
      <c r="GSC154" s="48"/>
      <c r="GSD154" s="48"/>
      <c r="GSE154" s="48"/>
      <c r="GSF154" s="48"/>
      <c r="GSG154" s="48"/>
      <c r="GSH154" s="48"/>
      <c r="GSI154" s="48"/>
      <c r="GSJ154" s="48"/>
      <c r="GSK154" s="48"/>
      <c r="GSL154" s="48"/>
      <c r="GSM154" s="48"/>
      <c r="GSN154" s="48"/>
      <c r="GSO154" s="48"/>
      <c r="GSP154" s="48"/>
      <c r="GSQ154" s="48"/>
      <c r="GSR154" s="48"/>
      <c r="GSS154" s="48"/>
      <c r="GST154" s="48"/>
      <c r="GSU154" s="48"/>
      <c r="GSV154" s="48"/>
      <c r="GSW154" s="48"/>
      <c r="GSX154" s="48"/>
      <c r="GSY154" s="48"/>
      <c r="GSZ154" s="48"/>
      <c r="GTA154" s="48"/>
      <c r="GTB154" s="48"/>
      <c r="GTC154" s="48"/>
      <c r="GTD154" s="48"/>
      <c r="GTE154" s="48"/>
      <c r="GTF154" s="48"/>
      <c r="GTG154" s="48"/>
      <c r="GTH154" s="48"/>
      <c r="GTI154" s="48"/>
      <c r="GTJ154" s="48"/>
      <c r="GTK154" s="48"/>
      <c r="GTL154" s="48"/>
      <c r="GTM154" s="48"/>
      <c r="GTN154" s="48"/>
      <c r="GTO154" s="48"/>
      <c r="GTP154" s="48"/>
      <c r="GTQ154" s="48"/>
      <c r="GTR154" s="48"/>
      <c r="GTS154" s="48"/>
      <c r="GTT154" s="48"/>
      <c r="GTU154" s="48"/>
      <c r="GTV154" s="48"/>
      <c r="GTW154" s="48"/>
      <c r="GTX154" s="48"/>
      <c r="GTY154" s="48"/>
      <c r="GTZ154" s="48"/>
      <c r="GUA154" s="48"/>
      <c r="GUB154" s="48"/>
      <c r="GUC154" s="48"/>
      <c r="GUD154" s="48"/>
      <c r="GUE154" s="48"/>
      <c r="GUF154" s="48"/>
      <c r="GUG154" s="48"/>
      <c r="GUH154" s="48"/>
      <c r="GUI154" s="48"/>
      <c r="GUJ154" s="48"/>
      <c r="GUK154" s="48"/>
      <c r="GUL154" s="48"/>
      <c r="GUM154" s="48"/>
      <c r="GUN154" s="48"/>
      <c r="GUO154" s="48"/>
      <c r="GUP154" s="48"/>
      <c r="GUQ154" s="48"/>
      <c r="GUR154" s="48"/>
      <c r="GUS154" s="48"/>
      <c r="GUT154" s="48"/>
      <c r="GUU154" s="48"/>
      <c r="GUV154" s="48"/>
      <c r="GUW154" s="48"/>
      <c r="GUX154" s="48"/>
      <c r="GUY154" s="48"/>
      <c r="GUZ154" s="48"/>
      <c r="GVA154" s="48"/>
      <c r="GVB154" s="48"/>
      <c r="GVC154" s="48"/>
      <c r="GVD154" s="48"/>
      <c r="GVE154" s="48"/>
      <c r="GVF154" s="48"/>
      <c r="GVG154" s="48"/>
      <c r="GVH154" s="48"/>
      <c r="GVI154" s="48"/>
      <c r="GVJ154" s="48"/>
      <c r="GVK154" s="48"/>
      <c r="GVL154" s="48"/>
      <c r="GVM154" s="48"/>
      <c r="GVN154" s="48"/>
      <c r="GVO154" s="48"/>
      <c r="GVP154" s="48"/>
      <c r="GVQ154" s="48"/>
      <c r="GVR154" s="48"/>
      <c r="GVS154" s="48"/>
      <c r="GVT154" s="48"/>
      <c r="GVU154" s="48"/>
      <c r="GVV154" s="48"/>
      <c r="GVW154" s="48"/>
      <c r="GVX154" s="48"/>
      <c r="GVY154" s="48"/>
      <c r="GVZ154" s="48"/>
      <c r="GWA154" s="48"/>
      <c r="GWB154" s="48"/>
      <c r="GWC154" s="48"/>
      <c r="GWD154" s="48"/>
      <c r="GWE154" s="48"/>
      <c r="GWF154" s="48"/>
      <c r="GWG154" s="48"/>
      <c r="GWH154" s="48"/>
      <c r="GWI154" s="48"/>
      <c r="GWJ154" s="48"/>
      <c r="GWK154" s="48"/>
      <c r="GWL154" s="48"/>
      <c r="GWM154" s="48"/>
      <c r="GWN154" s="48"/>
      <c r="GWO154" s="48"/>
      <c r="GWP154" s="48"/>
      <c r="GWQ154" s="48"/>
      <c r="GWR154" s="48"/>
      <c r="GWS154" s="48"/>
      <c r="GWT154" s="48"/>
      <c r="GWU154" s="48"/>
      <c r="GWV154" s="48"/>
      <c r="GWW154" s="48"/>
      <c r="GWX154" s="48"/>
      <c r="GWY154" s="48"/>
      <c r="GWZ154" s="48"/>
      <c r="GXA154" s="48"/>
      <c r="GXB154" s="48"/>
      <c r="GXC154" s="48"/>
      <c r="GXD154" s="48"/>
      <c r="GXE154" s="48"/>
      <c r="GXF154" s="48"/>
      <c r="GXG154" s="48"/>
      <c r="GXH154" s="48"/>
      <c r="GXI154" s="48"/>
      <c r="GXJ154" s="48"/>
      <c r="GXK154" s="48"/>
      <c r="GXL154" s="48"/>
      <c r="GXM154" s="48"/>
      <c r="GXN154" s="48"/>
      <c r="GXO154" s="48"/>
      <c r="GXP154" s="48"/>
      <c r="GXQ154" s="48"/>
      <c r="GXR154" s="48"/>
      <c r="GXS154" s="48"/>
      <c r="GXT154" s="48"/>
      <c r="GXU154" s="48"/>
      <c r="GXV154" s="48"/>
      <c r="GXW154" s="48"/>
      <c r="GXX154" s="48"/>
      <c r="GXY154" s="48"/>
      <c r="GXZ154" s="48"/>
      <c r="GYA154" s="48"/>
      <c r="GYB154" s="48"/>
      <c r="GYC154" s="48"/>
      <c r="GYD154" s="48"/>
      <c r="GYE154" s="48"/>
      <c r="GYF154" s="48"/>
      <c r="GYG154" s="48"/>
      <c r="GYH154" s="48"/>
      <c r="GYI154" s="48"/>
      <c r="GYJ154" s="48"/>
      <c r="GYK154" s="48"/>
      <c r="GYL154" s="48"/>
      <c r="GYM154" s="48"/>
      <c r="GYN154" s="48"/>
      <c r="GYO154" s="48"/>
      <c r="GYP154" s="48"/>
      <c r="GYQ154" s="48"/>
      <c r="GYR154" s="48"/>
      <c r="GYS154" s="48"/>
      <c r="GYT154" s="48"/>
      <c r="GYU154" s="48"/>
      <c r="GYV154" s="48"/>
      <c r="GYW154" s="48"/>
      <c r="GYX154" s="48"/>
      <c r="GYY154" s="48"/>
      <c r="GYZ154" s="48"/>
      <c r="GZA154" s="48"/>
      <c r="GZB154" s="48"/>
      <c r="GZC154" s="48"/>
      <c r="GZD154" s="48"/>
      <c r="GZE154" s="48"/>
      <c r="GZF154" s="48"/>
      <c r="GZG154" s="48"/>
      <c r="GZH154" s="48"/>
      <c r="GZI154" s="48"/>
      <c r="GZJ154" s="48"/>
      <c r="GZK154" s="48"/>
      <c r="GZL154" s="48"/>
      <c r="GZM154" s="48"/>
      <c r="GZN154" s="48"/>
      <c r="GZO154" s="48"/>
      <c r="GZP154" s="48"/>
      <c r="GZQ154" s="48"/>
      <c r="GZR154" s="48"/>
      <c r="GZS154" s="48"/>
      <c r="GZT154" s="48"/>
      <c r="GZU154" s="48"/>
      <c r="GZV154" s="48"/>
      <c r="GZW154" s="48"/>
      <c r="GZX154" s="48"/>
      <c r="GZY154" s="48"/>
      <c r="GZZ154" s="48"/>
      <c r="HAA154" s="48"/>
      <c r="HAB154" s="48"/>
      <c r="HAC154" s="48"/>
      <c r="HAD154" s="48"/>
      <c r="HAE154" s="48"/>
      <c r="HAF154" s="48"/>
      <c r="HAG154" s="48"/>
      <c r="HAH154" s="48"/>
      <c r="HAI154" s="48"/>
      <c r="HAJ154" s="48"/>
      <c r="HAK154" s="48"/>
      <c r="HAL154" s="48"/>
      <c r="HAM154" s="48"/>
      <c r="HAN154" s="48"/>
      <c r="HAO154" s="48"/>
      <c r="HAP154" s="48"/>
      <c r="HAQ154" s="48"/>
      <c r="HAR154" s="48"/>
      <c r="HAS154" s="48"/>
      <c r="HAT154" s="48"/>
      <c r="HAU154" s="48"/>
      <c r="HAV154" s="48"/>
      <c r="HAW154" s="48"/>
      <c r="HAX154" s="48"/>
      <c r="HAY154" s="48"/>
      <c r="HAZ154" s="48"/>
      <c r="HBA154" s="48"/>
      <c r="HBB154" s="48"/>
      <c r="HBC154" s="48"/>
      <c r="HBD154" s="48"/>
      <c r="HBE154" s="48"/>
      <c r="HBF154" s="48"/>
      <c r="HBG154" s="48"/>
      <c r="HBH154" s="48"/>
      <c r="HBI154" s="48"/>
      <c r="HBJ154" s="48"/>
      <c r="HBK154" s="48"/>
      <c r="HBL154" s="48"/>
      <c r="HBM154" s="48"/>
      <c r="HBN154" s="48"/>
      <c r="HBO154" s="48"/>
      <c r="HBP154" s="48"/>
      <c r="HBQ154" s="48"/>
      <c r="HBR154" s="48"/>
      <c r="HBS154" s="48"/>
      <c r="HBT154" s="48"/>
      <c r="HBU154" s="48"/>
      <c r="HBV154" s="48"/>
      <c r="HBW154" s="48"/>
      <c r="HBX154" s="48"/>
      <c r="HBY154" s="48"/>
      <c r="HBZ154" s="48"/>
      <c r="HCA154" s="48"/>
      <c r="HCB154" s="48"/>
      <c r="HCC154" s="48"/>
      <c r="HCD154" s="48"/>
      <c r="HCE154" s="48"/>
      <c r="HCF154" s="48"/>
      <c r="HCG154" s="48"/>
      <c r="HCH154" s="48"/>
      <c r="HCI154" s="48"/>
      <c r="HCJ154" s="48"/>
      <c r="HCK154" s="48"/>
      <c r="HCL154" s="48"/>
      <c r="HCM154" s="48"/>
      <c r="HCN154" s="48"/>
      <c r="HCO154" s="48"/>
      <c r="HCP154" s="48"/>
      <c r="HCQ154" s="48"/>
      <c r="HCR154" s="48"/>
      <c r="HCS154" s="48"/>
      <c r="HCT154" s="48"/>
      <c r="HCU154" s="48"/>
      <c r="HCV154" s="48"/>
      <c r="HCW154" s="48"/>
      <c r="HCX154" s="48"/>
      <c r="HCY154" s="48"/>
      <c r="HCZ154" s="48"/>
      <c r="HDA154" s="48"/>
      <c r="HDB154" s="48"/>
      <c r="HDC154" s="48"/>
      <c r="HDD154" s="48"/>
      <c r="HDE154" s="48"/>
      <c r="HDF154" s="48"/>
      <c r="HDG154" s="48"/>
      <c r="HDH154" s="48"/>
      <c r="HDI154" s="48"/>
      <c r="HDJ154" s="48"/>
      <c r="HDK154" s="48"/>
      <c r="HDL154" s="48"/>
      <c r="HDM154" s="48"/>
      <c r="HDN154" s="48"/>
      <c r="HDO154" s="48"/>
      <c r="HDP154" s="48"/>
      <c r="HDQ154" s="48"/>
      <c r="HDR154" s="48"/>
      <c r="HDS154" s="48"/>
      <c r="HDT154" s="48"/>
      <c r="HDU154" s="48"/>
      <c r="HDV154" s="48"/>
      <c r="HDW154" s="48"/>
      <c r="HDX154" s="48"/>
      <c r="HDY154" s="48"/>
      <c r="HDZ154" s="48"/>
      <c r="HEA154" s="48"/>
      <c r="HEB154" s="48"/>
      <c r="HEC154" s="48"/>
      <c r="HED154" s="48"/>
      <c r="HEE154" s="48"/>
      <c r="HEF154" s="48"/>
      <c r="HEG154" s="48"/>
      <c r="HEH154" s="48"/>
      <c r="HEI154" s="48"/>
      <c r="HEJ154" s="48"/>
      <c r="HEK154" s="48"/>
      <c r="HEL154" s="48"/>
      <c r="HEM154" s="48"/>
      <c r="HEN154" s="48"/>
      <c r="HEO154" s="48"/>
      <c r="HEP154" s="48"/>
      <c r="HEQ154" s="48"/>
      <c r="HER154" s="48"/>
      <c r="HES154" s="48"/>
      <c r="HET154" s="48"/>
      <c r="HEU154" s="48"/>
      <c r="HEV154" s="48"/>
      <c r="HEW154" s="48"/>
      <c r="HEX154" s="48"/>
      <c r="HEY154" s="48"/>
      <c r="HEZ154" s="48"/>
      <c r="HFA154" s="48"/>
      <c r="HFB154" s="48"/>
      <c r="HFC154" s="48"/>
      <c r="HFD154" s="48"/>
      <c r="HFE154" s="48"/>
      <c r="HFF154" s="48"/>
      <c r="HFG154" s="48"/>
      <c r="HFH154" s="48"/>
      <c r="HFI154" s="48"/>
      <c r="HFJ154" s="48"/>
      <c r="HFK154" s="48"/>
      <c r="HFL154" s="48"/>
      <c r="HFM154" s="48"/>
      <c r="HFN154" s="48"/>
      <c r="HFO154" s="48"/>
      <c r="HFP154" s="48"/>
      <c r="HFQ154" s="48"/>
      <c r="HFR154" s="48"/>
      <c r="HFS154" s="48"/>
      <c r="HFT154" s="48"/>
      <c r="HFU154" s="48"/>
      <c r="HFV154" s="48"/>
      <c r="HFW154" s="48"/>
      <c r="HFX154" s="48"/>
      <c r="HFY154" s="48"/>
      <c r="HFZ154" s="48"/>
      <c r="HGA154" s="48"/>
      <c r="HGB154" s="48"/>
      <c r="HGC154" s="48"/>
      <c r="HGD154" s="48"/>
      <c r="HGE154" s="48"/>
      <c r="HGF154" s="48"/>
      <c r="HGG154" s="48"/>
      <c r="HGH154" s="48"/>
      <c r="HGI154" s="48"/>
      <c r="HGJ154" s="48"/>
      <c r="HGK154" s="48"/>
      <c r="HGL154" s="48"/>
      <c r="HGM154" s="48"/>
      <c r="HGN154" s="48"/>
      <c r="HGO154" s="48"/>
      <c r="HGP154" s="48"/>
      <c r="HGQ154" s="48"/>
      <c r="HGR154" s="48"/>
      <c r="HGS154" s="48"/>
      <c r="HGT154" s="48"/>
      <c r="HGU154" s="48"/>
      <c r="HGV154" s="48"/>
      <c r="HGW154" s="48"/>
      <c r="HGX154" s="48"/>
      <c r="HGY154" s="48"/>
      <c r="HGZ154" s="48"/>
      <c r="HHA154" s="48"/>
      <c r="HHB154" s="48"/>
      <c r="HHC154" s="48"/>
      <c r="HHD154" s="48"/>
      <c r="HHE154" s="48"/>
      <c r="HHF154" s="48"/>
      <c r="HHG154" s="48"/>
      <c r="HHH154" s="48"/>
      <c r="HHI154" s="48"/>
      <c r="HHJ154" s="48"/>
      <c r="HHK154" s="48"/>
      <c r="HHL154" s="48"/>
      <c r="HHM154" s="48"/>
      <c r="HHN154" s="48"/>
      <c r="HHO154" s="48"/>
      <c r="HHP154" s="48"/>
      <c r="HHQ154" s="48"/>
      <c r="HHR154" s="48"/>
      <c r="HHS154" s="48"/>
      <c r="HHT154" s="48"/>
      <c r="HHU154" s="48"/>
      <c r="HHV154" s="48"/>
      <c r="HHW154" s="48"/>
      <c r="HHX154" s="48"/>
      <c r="HHY154" s="48"/>
      <c r="HHZ154" s="48"/>
      <c r="HIA154" s="48"/>
      <c r="HIB154" s="48"/>
      <c r="HIC154" s="48"/>
      <c r="HID154" s="48"/>
      <c r="HIE154" s="48"/>
      <c r="HIF154" s="48"/>
      <c r="HIG154" s="48"/>
      <c r="HIH154" s="48"/>
      <c r="HII154" s="48"/>
      <c r="HIJ154" s="48"/>
      <c r="HIK154" s="48"/>
      <c r="HIL154" s="48"/>
      <c r="HIM154" s="48"/>
      <c r="HIN154" s="48"/>
      <c r="HIO154" s="48"/>
      <c r="HIP154" s="48"/>
      <c r="HIQ154" s="48"/>
      <c r="HIR154" s="48"/>
      <c r="HIS154" s="48"/>
      <c r="HIT154" s="48"/>
      <c r="HIU154" s="48"/>
      <c r="HIV154" s="48"/>
      <c r="HIW154" s="48"/>
      <c r="HIX154" s="48"/>
      <c r="HIY154" s="48"/>
      <c r="HIZ154" s="48"/>
      <c r="HJA154" s="48"/>
      <c r="HJB154" s="48"/>
      <c r="HJC154" s="48"/>
      <c r="HJD154" s="48"/>
      <c r="HJE154" s="48"/>
      <c r="HJF154" s="48"/>
      <c r="HJG154" s="48"/>
      <c r="HJH154" s="48"/>
      <c r="HJI154" s="48"/>
      <c r="HJJ154" s="48"/>
      <c r="HJK154" s="48"/>
      <c r="HJL154" s="48"/>
      <c r="HJM154" s="48"/>
      <c r="HJN154" s="48"/>
      <c r="HJO154" s="48"/>
      <c r="HJP154" s="48"/>
      <c r="HJQ154" s="48"/>
      <c r="HJR154" s="48"/>
      <c r="HJS154" s="48"/>
      <c r="HJT154" s="48"/>
      <c r="HJU154" s="48"/>
      <c r="HJV154" s="48"/>
      <c r="HJW154" s="48"/>
      <c r="HJX154" s="48"/>
      <c r="HJY154" s="48"/>
      <c r="HJZ154" s="48"/>
      <c r="HKA154" s="48"/>
      <c r="HKB154" s="48"/>
      <c r="HKC154" s="48"/>
      <c r="HKD154" s="48"/>
      <c r="HKE154" s="48"/>
      <c r="HKF154" s="48"/>
      <c r="HKG154" s="48"/>
      <c r="HKH154" s="48"/>
      <c r="HKI154" s="48"/>
      <c r="HKJ154" s="48"/>
      <c r="HKK154" s="48"/>
      <c r="HKL154" s="48"/>
      <c r="HKM154" s="48"/>
      <c r="HKN154" s="48"/>
      <c r="HKO154" s="48"/>
      <c r="HKP154" s="48"/>
      <c r="HKQ154" s="48"/>
      <c r="HKR154" s="48"/>
      <c r="HKS154" s="48"/>
      <c r="HKT154" s="48"/>
      <c r="HKU154" s="48"/>
      <c r="HKV154" s="48"/>
      <c r="HKW154" s="48"/>
      <c r="HKX154" s="48"/>
      <c r="HKY154" s="48"/>
      <c r="HKZ154" s="48"/>
      <c r="HLA154" s="48"/>
      <c r="HLB154" s="48"/>
      <c r="HLC154" s="48"/>
      <c r="HLD154" s="48"/>
      <c r="HLE154" s="48"/>
      <c r="HLF154" s="48"/>
      <c r="HLG154" s="48"/>
      <c r="HLH154" s="48"/>
      <c r="HLI154" s="48"/>
      <c r="HLJ154" s="48"/>
      <c r="HLK154" s="48"/>
      <c r="HLL154" s="48"/>
      <c r="HLM154" s="48"/>
      <c r="HLN154" s="48"/>
      <c r="HLO154" s="48"/>
      <c r="HLP154" s="48"/>
      <c r="HLQ154" s="48"/>
      <c r="HLR154" s="48"/>
      <c r="HLS154" s="48"/>
      <c r="HLT154" s="48"/>
      <c r="HLU154" s="48"/>
      <c r="HLV154" s="48"/>
      <c r="HLW154" s="48"/>
      <c r="HLX154" s="48"/>
      <c r="HLY154" s="48"/>
      <c r="HLZ154" s="48"/>
      <c r="HMA154" s="48"/>
      <c r="HMB154" s="48"/>
      <c r="HMC154" s="48"/>
      <c r="HMD154" s="48"/>
      <c r="HME154" s="48"/>
      <c r="HMF154" s="48"/>
      <c r="HMG154" s="48"/>
      <c r="HMH154" s="48"/>
      <c r="HMI154" s="48"/>
      <c r="HMJ154" s="48"/>
      <c r="HMK154" s="48"/>
      <c r="HML154" s="48"/>
      <c r="HMM154" s="48"/>
      <c r="HMN154" s="48"/>
      <c r="HMO154" s="48"/>
      <c r="HMP154" s="48"/>
      <c r="HMQ154" s="48"/>
      <c r="HMR154" s="48"/>
      <c r="HMS154" s="48"/>
      <c r="HMT154" s="48"/>
      <c r="HMU154" s="48"/>
      <c r="HMV154" s="48"/>
      <c r="HMW154" s="48"/>
      <c r="HMX154" s="48"/>
      <c r="HMY154" s="48"/>
      <c r="HMZ154" s="48"/>
      <c r="HNA154" s="48"/>
      <c r="HNB154" s="48"/>
      <c r="HNC154" s="48"/>
      <c r="HND154" s="48"/>
      <c r="HNE154" s="48"/>
      <c r="HNF154" s="48"/>
      <c r="HNG154" s="48"/>
      <c r="HNH154" s="48"/>
      <c r="HNI154" s="48"/>
      <c r="HNJ154" s="48"/>
      <c r="HNK154" s="48"/>
      <c r="HNL154" s="48"/>
      <c r="HNM154" s="48"/>
      <c r="HNN154" s="48"/>
      <c r="HNO154" s="48"/>
      <c r="HNP154" s="48"/>
      <c r="HNQ154" s="48"/>
      <c r="HNR154" s="48"/>
      <c r="HNS154" s="48"/>
      <c r="HNT154" s="48"/>
      <c r="HNU154" s="48"/>
      <c r="HNV154" s="48"/>
      <c r="HNW154" s="48"/>
      <c r="HNX154" s="48"/>
      <c r="HNY154" s="48"/>
      <c r="HNZ154" s="48"/>
      <c r="HOA154" s="48"/>
      <c r="HOB154" s="48"/>
      <c r="HOC154" s="48"/>
      <c r="HOD154" s="48"/>
      <c r="HOE154" s="48"/>
      <c r="HOF154" s="48"/>
      <c r="HOG154" s="48"/>
      <c r="HOH154" s="48"/>
      <c r="HOI154" s="48"/>
      <c r="HOJ154" s="48"/>
      <c r="HOK154" s="48"/>
      <c r="HOL154" s="48"/>
      <c r="HOM154" s="48"/>
      <c r="HON154" s="48"/>
      <c r="HOO154" s="48"/>
      <c r="HOP154" s="48"/>
      <c r="HOQ154" s="48"/>
      <c r="HOR154" s="48"/>
      <c r="HOS154" s="48"/>
      <c r="HOT154" s="48"/>
      <c r="HOU154" s="48"/>
      <c r="HOV154" s="48"/>
      <c r="HOW154" s="48"/>
      <c r="HOX154" s="48"/>
      <c r="HOY154" s="48"/>
      <c r="HOZ154" s="48"/>
      <c r="HPA154" s="48"/>
      <c r="HPB154" s="48"/>
      <c r="HPC154" s="48"/>
      <c r="HPD154" s="48"/>
      <c r="HPE154" s="48"/>
      <c r="HPF154" s="48"/>
      <c r="HPG154" s="48"/>
      <c r="HPH154" s="48"/>
      <c r="HPI154" s="48"/>
      <c r="HPJ154" s="48"/>
      <c r="HPK154" s="48"/>
      <c r="HPL154" s="48"/>
      <c r="HPM154" s="48"/>
      <c r="HPN154" s="48"/>
      <c r="HPO154" s="48"/>
      <c r="HPP154" s="48"/>
      <c r="HPQ154" s="48"/>
      <c r="HPR154" s="48"/>
      <c r="HPS154" s="48"/>
      <c r="HPT154" s="48"/>
      <c r="HPU154" s="48"/>
      <c r="HPV154" s="48"/>
      <c r="HPW154" s="48"/>
      <c r="HPX154" s="48"/>
      <c r="HPY154" s="48"/>
      <c r="HPZ154" s="48"/>
      <c r="HQA154" s="48"/>
      <c r="HQB154" s="48"/>
      <c r="HQC154" s="48"/>
      <c r="HQD154" s="48"/>
      <c r="HQE154" s="48"/>
      <c r="HQF154" s="48"/>
      <c r="HQG154" s="48"/>
      <c r="HQH154" s="48"/>
      <c r="HQI154" s="48"/>
      <c r="HQJ154" s="48"/>
      <c r="HQK154" s="48"/>
      <c r="HQL154" s="48"/>
      <c r="HQM154" s="48"/>
      <c r="HQN154" s="48"/>
      <c r="HQO154" s="48"/>
      <c r="HQP154" s="48"/>
      <c r="HQQ154" s="48"/>
      <c r="HQR154" s="48"/>
      <c r="HQS154" s="48"/>
      <c r="HQT154" s="48"/>
      <c r="HQU154" s="48"/>
      <c r="HQV154" s="48"/>
      <c r="HQW154" s="48"/>
      <c r="HQX154" s="48"/>
      <c r="HQY154" s="48"/>
      <c r="HQZ154" s="48"/>
      <c r="HRA154" s="48"/>
      <c r="HRB154" s="48"/>
      <c r="HRC154" s="48"/>
      <c r="HRD154" s="48"/>
      <c r="HRE154" s="48"/>
      <c r="HRF154" s="48"/>
      <c r="HRG154" s="48"/>
      <c r="HRH154" s="48"/>
      <c r="HRI154" s="48"/>
      <c r="HRJ154" s="48"/>
      <c r="HRK154" s="48"/>
      <c r="HRL154" s="48"/>
      <c r="HRM154" s="48"/>
      <c r="HRN154" s="48"/>
      <c r="HRO154" s="48"/>
      <c r="HRP154" s="48"/>
      <c r="HRQ154" s="48"/>
      <c r="HRR154" s="48"/>
      <c r="HRS154" s="48"/>
      <c r="HRT154" s="48"/>
      <c r="HRU154" s="48"/>
      <c r="HRV154" s="48"/>
      <c r="HRW154" s="48"/>
      <c r="HRX154" s="48"/>
      <c r="HRY154" s="48"/>
      <c r="HRZ154" s="48"/>
      <c r="HSA154" s="48"/>
      <c r="HSB154" s="48"/>
      <c r="HSC154" s="48"/>
      <c r="HSD154" s="48"/>
      <c r="HSE154" s="48"/>
      <c r="HSF154" s="48"/>
      <c r="HSG154" s="48"/>
      <c r="HSH154" s="48"/>
      <c r="HSI154" s="48"/>
      <c r="HSJ154" s="48"/>
      <c r="HSK154" s="48"/>
      <c r="HSL154" s="48"/>
      <c r="HSM154" s="48"/>
      <c r="HSN154" s="48"/>
      <c r="HSO154" s="48"/>
      <c r="HSP154" s="48"/>
      <c r="HSQ154" s="48"/>
      <c r="HSR154" s="48"/>
      <c r="HSS154" s="48"/>
      <c r="HST154" s="48"/>
      <c r="HSU154" s="48"/>
      <c r="HSV154" s="48"/>
      <c r="HSW154" s="48"/>
      <c r="HSX154" s="48"/>
      <c r="HSY154" s="48"/>
      <c r="HSZ154" s="48"/>
      <c r="HTA154" s="48"/>
      <c r="HTB154" s="48"/>
      <c r="HTC154" s="48"/>
      <c r="HTD154" s="48"/>
      <c r="HTE154" s="48"/>
      <c r="HTF154" s="48"/>
      <c r="HTG154" s="48"/>
      <c r="HTH154" s="48"/>
      <c r="HTI154" s="48"/>
      <c r="HTJ154" s="48"/>
      <c r="HTK154" s="48"/>
      <c r="HTL154" s="48"/>
      <c r="HTM154" s="48"/>
      <c r="HTN154" s="48"/>
      <c r="HTO154" s="48"/>
      <c r="HTP154" s="48"/>
      <c r="HTQ154" s="48"/>
      <c r="HTR154" s="48"/>
      <c r="HTS154" s="48"/>
      <c r="HTT154" s="48"/>
      <c r="HTU154" s="48"/>
      <c r="HTV154" s="48"/>
      <c r="HTW154" s="48"/>
      <c r="HTX154" s="48"/>
      <c r="HTY154" s="48"/>
      <c r="HTZ154" s="48"/>
      <c r="HUA154" s="48"/>
      <c r="HUB154" s="48"/>
      <c r="HUC154" s="48"/>
      <c r="HUD154" s="48"/>
      <c r="HUE154" s="48"/>
      <c r="HUF154" s="48"/>
      <c r="HUG154" s="48"/>
      <c r="HUH154" s="48"/>
      <c r="HUI154" s="48"/>
      <c r="HUJ154" s="48"/>
      <c r="HUK154" s="48"/>
      <c r="HUL154" s="48"/>
      <c r="HUM154" s="48"/>
      <c r="HUN154" s="48"/>
      <c r="HUO154" s="48"/>
      <c r="HUP154" s="48"/>
      <c r="HUQ154" s="48"/>
      <c r="HUR154" s="48"/>
      <c r="HUS154" s="48"/>
      <c r="HUT154" s="48"/>
      <c r="HUU154" s="48"/>
      <c r="HUV154" s="48"/>
      <c r="HUW154" s="48"/>
      <c r="HUX154" s="48"/>
      <c r="HUY154" s="48"/>
      <c r="HUZ154" s="48"/>
      <c r="HVA154" s="48"/>
      <c r="HVB154" s="48"/>
      <c r="HVC154" s="48"/>
      <c r="HVD154" s="48"/>
      <c r="HVE154" s="48"/>
      <c r="HVF154" s="48"/>
      <c r="HVG154" s="48"/>
      <c r="HVH154" s="48"/>
      <c r="HVI154" s="48"/>
      <c r="HVJ154" s="48"/>
      <c r="HVK154" s="48"/>
      <c r="HVL154" s="48"/>
      <c r="HVM154" s="48"/>
      <c r="HVN154" s="48"/>
      <c r="HVO154" s="48"/>
      <c r="HVP154" s="48"/>
      <c r="HVQ154" s="48"/>
      <c r="HVR154" s="48"/>
      <c r="HVS154" s="48"/>
      <c r="HVT154" s="48"/>
      <c r="HVU154" s="48"/>
      <c r="HVV154" s="48"/>
      <c r="HVW154" s="48"/>
      <c r="HVX154" s="48"/>
      <c r="HVY154" s="48"/>
      <c r="HVZ154" s="48"/>
      <c r="HWA154" s="48"/>
      <c r="HWB154" s="48"/>
      <c r="HWC154" s="48"/>
      <c r="HWD154" s="48"/>
      <c r="HWE154" s="48"/>
      <c r="HWF154" s="48"/>
      <c r="HWG154" s="48"/>
      <c r="HWH154" s="48"/>
      <c r="HWI154" s="48"/>
      <c r="HWJ154" s="48"/>
      <c r="HWK154" s="48"/>
      <c r="HWL154" s="48"/>
      <c r="HWM154" s="48"/>
      <c r="HWN154" s="48"/>
      <c r="HWO154" s="48"/>
      <c r="HWP154" s="48"/>
      <c r="HWQ154" s="48"/>
      <c r="HWR154" s="48"/>
      <c r="HWS154" s="48"/>
      <c r="HWT154" s="48"/>
      <c r="HWU154" s="48"/>
      <c r="HWV154" s="48"/>
      <c r="HWW154" s="48"/>
      <c r="HWX154" s="48"/>
      <c r="HWY154" s="48"/>
      <c r="HWZ154" s="48"/>
      <c r="HXA154" s="48"/>
      <c r="HXB154" s="48"/>
      <c r="HXC154" s="48"/>
      <c r="HXD154" s="48"/>
      <c r="HXE154" s="48"/>
      <c r="HXF154" s="48"/>
      <c r="HXG154" s="48"/>
      <c r="HXH154" s="48"/>
      <c r="HXI154" s="48"/>
      <c r="HXJ154" s="48"/>
      <c r="HXK154" s="48"/>
      <c r="HXL154" s="48"/>
      <c r="HXM154" s="48"/>
      <c r="HXN154" s="48"/>
      <c r="HXO154" s="48"/>
      <c r="HXP154" s="48"/>
      <c r="HXQ154" s="48"/>
      <c r="HXR154" s="48"/>
      <c r="HXS154" s="48"/>
      <c r="HXT154" s="48"/>
      <c r="HXU154" s="48"/>
      <c r="HXV154" s="48"/>
      <c r="HXW154" s="48"/>
      <c r="HXX154" s="48"/>
      <c r="HXY154" s="48"/>
      <c r="HXZ154" s="48"/>
      <c r="HYA154" s="48"/>
      <c r="HYB154" s="48"/>
      <c r="HYC154" s="48"/>
      <c r="HYD154" s="48"/>
      <c r="HYE154" s="48"/>
      <c r="HYF154" s="48"/>
      <c r="HYG154" s="48"/>
      <c r="HYH154" s="48"/>
      <c r="HYI154" s="48"/>
      <c r="HYJ154" s="48"/>
      <c r="HYK154" s="48"/>
      <c r="HYL154" s="48"/>
      <c r="HYM154" s="48"/>
      <c r="HYN154" s="48"/>
      <c r="HYO154" s="48"/>
      <c r="HYP154" s="48"/>
      <c r="HYQ154" s="48"/>
      <c r="HYR154" s="48"/>
      <c r="HYS154" s="48"/>
      <c r="HYT154" s="48"/>
      <c r="HYU154" s="48"/>
      <c r="HYV154" s="48"/>
      <c r="HYW154" s="48"/>
      <c r="HYX154" s="48"/>
      <c r="HYY154" s="48"/>
      <c r="HYZ154" s="48"/>
      <c r="HZA154" s="48"/>
      <c r="HZB154" s="48"/>
      <c r="HZC154" s="48"/>
      <c r="HZD154" s="48"/>
      <c r="HZE154" s="48"/>
      <c r="HZF154" s="48"/>
      <c r="HZG154" s="48"/>
      <c r="HZH154" s="48"/>
      <c r="HZI154" s="48"/>
      <c r="HZJ154" s="48"/>
      <c r="HZK154" s="48"/>
      <c r="HZL154" s="48"/>
      <c r="HZM154" s="48"/>
      <c r="HZN154" s="48"/>
      <c r="HZO154" s="48"/>
      <c r="HZP154" s="48"/>
      <c r="HZQ154" s="48"/>
      <c r="HZR154" s="48"/>
      <c r="HZS154" s="48"/>
      <c r="HZT154" s="48"/>
      <c r="HZU154" s="48"/>
      <c r="HZV154" s="48"/>
      <c r="HZW154" s="48"/>
      <c r="HZX154" s="48"/>
      <c r="HZY154" s="48"/>
      <c r="HZZ154" s="48"/>
      <c r="IAA154" s="48"/>
      <c r="IAB154" s="48"/>
      <c r="IAC154" s="48"/>
      <c r="IAD154" s="48"/>
      <c r="IAE154" s="48"/>
      <c r="IAF154" s="48"/>
      <c r="IAG154" s="48"/>
      <c r="IAH154" s="48"/>
      <c r="IAI154" s="48"/>
      <c r="IAJ154" s="48"/>
      <c r="IAK154" s="48"/>
      <c r="IAL154" s="48"/>
      <c r="IAM154" s="48"/>
      <c r="IAN154" s="48"/>
      <c r="IAO154" s="48"/>
      <c r="IAP154" s="48"/>
      <c r="IAQ154" s="48"/>
      <c r="IAR154" s="48"/>
      <c r="IAS154" s="48"/>
      <c r="IAT154" s="48"/>
      <c r="IAU154" s="48"/>
      <c r="IAV154" s="48"/>
      <c r="IAW154" s="48"/>
      <c r="IAX154" s="48"/>
      <c r="IAY154" s="48"/>
      <c r="IAZ154" s="48"/>
      <c r="IBA154" s="48"/>
      <c r="IBB154" s="48"/>
      <c r="IBC154" s="48"/>
      <c r="IBD154" s="48"/>
      <c r="IBE154" s="48"/>
      <c r="IBF154" s="48"/>
      <c r="IBG154" s="48"/>
      <c r="IBH154" s="48"/>
      <c r="IBI154" s="48"/>
      <c r="IBJ154" s="48"/>
      <c r="IBK154" s="48"/>
      <c r="IBL154" s="48"/>
      <c r="IBM154" s="48"/>
      <c r="IBN154" s="48"/>
      <c r="IBO154" s="48"/>
      <c r="IBP154" s="48"/>
      <c r="IBQ154" s="48"/>
      <c r="IBR154" s="48"/>
      <c r="IBS154" s="48"/>
      <c r="IBT154" s="48"/>
      <c r="IBU154" s="48"/>
      <c r="IBV154" s="48"/>
      <c r="IBW154" s="48"/>
      <c r="IBX154" s="48"/>
      <c r="IBY154" s="48"/>
      <c r="IBZ154" s="48"/>
      <c r="ICA154" s="48"/>
      <c r="ICB154" s="48"/>
      <c r="ICC154" s="48"/>
      <c r="ICD154" s="48"/>
      <c r="ICE154" s="48"/>
      <c r="ICF154" s="48"/>
      <c r="ICG154" s="48"/>
      <c r="ICH154" s="48"/>
      <c r="ICI154" s="48"/>
      <c r="ICJ154" s="48"/>
      <c r="ICK154" s="48"/>
      <c r="ICL154" s="48"/>
      <c r="ICM154" s="48"/>
      <c r="ICN154" s="48"/>
      <c r="ICO154" s="48"/>
      <c r="ICP154" s="48"/>
      <c r="ICQ154" s="48"/>
      <c r="ICR154" s="48"/>
      <c r="ICS154" s="48"/>
      <c r="ICT154" s="48"/>
      <c r="ICU154" s="48"/>
      <c r="ICV154" s="48"/>
      <c r="ICW154" s="48"/>
      <c r="ICX154" s="48"/>
      <c r="ICY154" s="48"/>
      <c r="ICZ154" s="48"/>
      <c r="IDA154" s="48"/>
      <c r="IDB154" s="48"/>
      <c r="IDC154" s="48"/>
      <c r="IDD154" s="48"/>
      <c r="IDE154" s="48"/>
      <c r="IDF154" s="48"/>
      <c r="IDG154" s="48"/>
      <c r="IDH154" s="48"/>
      <c r="IDI154" s="48"/>
      <c r="IDJ154" s="48"/>
      <c r="IDK154" s="48"/>
      <c r="IDL154" s="48"/>
      <c r="IDM154" s="48"/>
      <c r="IDN154" s="48"/>
      <c r="IDO154" s="48"/>
      <c r="IDP154" s="48"/>
      <c r="IDQ154" s="48"/>
      <c r="IDR154" s="48"/>
      <c r="IDS154" s="48"/>
      <c r="IDT154" s="48"/>
      <c r="IDU154" s="48"/>
      <c r="IDV154" s="48"/>
      <c r="IDW154" s="48"/>
      <c r="IDX154" s="48"/>
      <c r="IDY154" s="48"/>
      <c r="IDZ154" s="48"/>
      <c r="IEA154" s="48"/>
      <c r="IEB154" s="48"/>
      <c r="IEC154" s="48"/>
      <c r="IED154" s="48"/>
      <c r="IEE154" s="48"/>
      <c r="IEF154" s="48"/>
      <c r="IEG154" s="48"/>
      <c r="IEH154" s="48"/>
      <c r="IEI154" s="48"/>
      <c r="IEJ154" s="48"/>
      <c r="IEK154" s="48"/>
      <c r="IEL154" s="48"/>
      <c r="IEM154" s="48"/>
      <c r="IEN154" s="48"/>
      <c r="IEO154" s="48"/>
      <c r="IEP154" s="48"/>
      <c r="IEQ154" s="48"/>
      <c r="IER154" s="48"/>
      <c r="IES154" s="48"/>
      <c r="IET154" s="48"/>
      <c r="IEU154" s="48"/>
      <c r="IEV154" s="48"/>
      <c r="IEW154" s="48"/>
      <c r="IEX154" s="48"/>
      <c r="IEY154" s="48"/>
      <c r="IEZ154" s="48"/>
      <c r="IFA154" s="48"/>
      <c r="IFB154" s="48"/>
      <c r="IFC154" s="48"/>
      <c r="IFD154" s="48"/>
      <c r="IFE154" s="48"/>
      <c r="IFF154" s="48"/>
      <c r="IFG154" s="48"/>
      <c r="IFH154" s="48"/>
      <c r="IFI154" s="48"/>
      <c r="IFJ154" s="48"/>
      <c r="IFK154" s="48"/>
      <c r="IFL154" s="48"/>
      <c r="IFM154" s="48"/>
      <c r="IFN154" s="48"/>
      <c r="IFO154" s="48"/>
      <c r="IFP154" s="48"/>
      <c r="IFQ154" s="48"/>
      <c r="IFR154" s="48"/>
      <c r="IFS154" s="48"/>
      <c r="IFT154" s="48"/>
      <c r="IFU154" s="48"/>
      <c r="IFV154" s="48"/>
      <c r="IFW154" s="48"/>
      <c r="IFX154" s="48"/>
      <c r="IFY154" s="48"/>
      <c r="IFZ154" s="48"/>
      <c r="IGA154" s="48"/>
      <c r="IGB154" s="48"/>
      <c r="IGC154" s="48"/>
      <c r="IGD154" s="48"/>
      <c r="IGE154" s="48"/>
      <c r="IGF154" s="48"/>
      <c r="IGG154" s="48"/>
      <c r="IGH154" s="48"/>
      <c r="IGI154" s="48"/>
      <c r="IGJ154" s="48"/>
      <c r="IGK154" s="48"/>
      <c r="IGL154" s="48"/>
      <c r="IGM154" s="48"/>
      <c r="IGN154" s="48"/>
      <c r="IGO154" s="48"/>
      <c r="IGP154" s="48"/>
      <c r="IGQ154" s="48"/>
      <c r="IGR154" s="48"/>
      <c r="IGS154" s="48"/>
      <c r="IGT154" s="48"/>
      <c r="IGU154" s="48"/>
      <c r="IGV154" s="48"/>
      <c r="IGW154" s="48"/>
      <c r="IGX154" s="48"/>
      <c r="IGY154" s="48"/>
      <c r="IGZ154" s="48"/>
      <c r="IHA154" s="48"/>
      <c r="IHB154" s="48"/>
      <c r="IHC154" s="48"/>
      <c r="IHD154" s="48"/>
      <c r="IHE154" s="48"/>
      <c r="IHF154" s="48"/>
      <c r="IHG154" s="48"/>
      <c r="IHH154" s="48"/>
      <c r="IHI154" s="48"/>
      <c r="IHJ154" s="48"/>
      <c r="IHK154" s="48"/>
      <c r="IHL154" s="48"/>
      <c r="IHM154" s="48"/>
      <c r="IHN154" s="48"/>
      <c r="IHO154" s="48"/>
      <c r="IHP154" s="48"/>
      <c r="IHQ154" s="48"/>
      <c r="IHR154" s="48"/>
      <c r="IHS154" s="48"/>
      <c r="IHT154" s="48"/>
      <c r="IHU154" s="48"/>
      <c r="IHV154" s="48"/>
      <c r="IHW154" s="48"/>
      <c r="IHX154" s="48"/>
      <c r="IHY154" s="48"/>
      <c r="IHZ154" s="48"/>
      <c r="IIA154" s="48"/>
      <c r="IIB154" s="48"/>
      <c r="IIC154" s="48"/>
      <c r="IID154" s="48"/>
      <c r="IIE154" s="48"/>
      <c r="IIF154" s="48"/>
      <c r="IIG154" s="48"/>
      <c r="IIH154" s="48"/>
      <c r="III154" s="48"/>
      <c r="IIJ154" s="48"/>
      <c r="IIK154" s="48"/>
      <c r="IIL154" s="48"/>
      <c r="IIM154" s="48"/>
      <c r="IIN154" s="48"/>
      <c r="IIO154" s="48"/>
      <c r="IIP154" s="48"/>
      <c r="IIQ154" s="48"/>
      <c r="IIR154" s="48"/>
      <c r="IIS154" s="48"/>
      <c r="IIT154" s="48"/>
      <c r="IIU154" s="48"/>
      <c r="IIV154" s="48"/>
      <c r="IIW154" s="48"/>
      <c r="IIX154" s="48"/>
      <c r="IIY154" s="48"/>
      <c r="IIZ154" s="48"/>
      <c r="IJA154" s="48"/>
      <c r="IJB154" s="48"/>
      <c r="IJC154" s="48"/>
      <c r="IJD154" s="48"/>
      <c r="IJE154" s="48"/>
      <c r="IJF154" s="48"/>
      <c r="IJG154" s="48"/>
      <c r="IJH154" s="48"/>
      <c r="IJI154" s="48"/>
      <c r="IJJ154" s="48"/>
      <c r="IJK154" s="48"/>
      <c r="IJL154" s="48"/>
      <c r="IJM154" s="48"/>
      <c r="IJN154" s="48"/>
      <c r="IJO154" s="48"/>
      <c r="IJP154" s="48"/>
      <c r="IJQ154" s="48"/>
      <c r="IJR154" s="48"/>
      <c r="IJS154" s="48"/>
      <c r="IJT154" s="48"/>
      <c r="IJU154" s="48"/>
      <c r="IJV154" s="48"/>
      <c r="IJW154" s="48"/>
      <c r="IJX154" s="48"/>
      <c r="IJY154" s="48"/>
      <c r="IJZ154" s="48"/>
      <c r="IKA154" s="48"/>
      <c r="IKB154" s="48"/>
      <c r="IKC154" s="48"/>
      <c r="IKD154" s="48"/>
      <c r="IKE154" s="48"/>
      <c r="IKF154" s="48"/>
      <c r="IKG154" s="48"/>
      <c r="IKH154" s="48"/>
      <c r="IKI154" s="48"/>
      <c r="IKJ154" s="48"/>
      <c r="IKK154" s="48"/>
      <c r="IKL154" s="48"/>
      <c r="IKM154" s="48"/>
      <c r="IKN154" s="48"/>
      <c r="IKO154" s="48"/>
      <c r="IKP154" s="48"/>
      <c r="IKQ154" s="48"/>
      <c r="IKR154" s="48"/>
      <c r="IKS154" s="48"/>
      <c r="IKT154" s="48"/>
      <c r="IKU154" s="48"/>
      <c r="IKV154" s="48"/>
      <c r="IKW154" s="48"/>
      <c r="IKX154" s="48"/>
      <c r="IKY154" s="48"/>
      <c r="IKZ154" s="48"/>
      <c r="ILA154" s="48"/>
      <c r="ILB154" s="48"/>
      <c r="ILC154" s="48"/>
      <c r="ILD154" s="48"/>
      <c r="ILE154" s="48"/>
      <c r="ILF154" s="48"/>
      <c r="ILG154" s="48"/>
      <c r="ILH154" s="48"/>
      <c r="ILI154" s="48"/>
      <c r="ILJ154" s="48"/>
      <c r="ILK154" s="48"/>
      <c r="ILL154" s="48"/>
      <c r="ILM154" s="48"/>
      <c r="ILN154" s="48"/>
      <c r="ILO154" s="48"/>
      <c r="ILP154" s="48"/>
      <c r="ILQ154" s="48"/>
      <c r="ILR154" s="48"/>
      <c r="ILS154" s="48"/>
      <c r="ILT154" s="48"/>
      <c r="ILU154" s="48"/>
      <c r="ILV154" s="48"/>
      <c r="ILW154" s="48"/>
      <c r="ILX154" s="48"/>
      <c r="ILY154" s="48"/>
      <c r="ILZ154" s="48"/>
      <c r="IMA154" s="48"/>
      <c r="IMB154" s="48"/>
      <c r="IMC154" s="48"/>
      <c r="IMD154" s="48"/>
      <c r="IME154" s="48"/>
      <c r="IMF154" s="48"/>
      <c r="IMG154" s="48"/>
      <c r="IMH154" s="48"/>
      <c r="IMI154" s="48"/>
      <c r="IMJ154" s="48"/>
      <c r="IMK154" s="48"/>
      <c r="IML154" s="48"/>
      <c r="IMM154" s="48"/>
      <c r="IMN154" s="48"/>
      <c r="IMO154" s="48"/>
      <c r="IMP154" s="48"/>
      <c r="IMQ154" s="48"/>
      <c r="IMR154" s="48"/>
      <c r="IMS154" s="48"/>
      <c r="IMT154" s="48"/>
      <c r="IMU154" s="48"/>
      <c r="IMV154" s="48"/>
      <c r="IMW154" s="48"/>
      <c r="IMX154" s="48"/>
      <c r="IMY154" s="48"/>
      <c r="IMZ154" s="48"/>
      <c r="INA154" s="48"/>
      <c r="INB154" s="48"/>
      <c r="INC154" s="48"/>
      <c r="IND154" s="48"/>
      <c r="INE154" s="48"/>
      <c r="INF154" s="48"/>
      <c r="ING154" s="48"/>
      <c r="INH154" s="48"/>
      <c r="INI154" s="48"/>
      <c r="INJ154" s="48"/>
      <c r="INK154" s="48"/>
      <c r="INL154" s="48"/>
      <c r="INM154" s="48"/>
      <c r="INN154" s="48"/>
      <c r="INO154" s="48"/>
      <c r="INP154" s="48"/>
      <c r="INQ154" s="48"/>
      <c r="INR154" s="48"/>
      <c r="INS154" s="48"/>
      <c r="INT154" s="48"/>
      <c r="INU154" s="48"/>
      <c r="INV154" s="48"/>
      <c r="INW154" s="48"/>
      <c r="INX154" s="48"/>
      <c r="INY154" s="48"/>
      <c r="INZ154" s="48"/>
      <c r="IOA154" s="48"/>
      <c r="IOB154" s="48"/>
      <c r="IOC154" s="48"/>
      <c r="IOD154" s="48"/>
      <c r="IOE154" s="48"/>
      <c r="IOF154" s="48"/>
      <c r="IOG154" s="48"/>
      <c r="IOH154" s="48"/>
      <c r="IOI154" s="48"/>
      <c r="IOJ154" s="48"/>
      <c r="IOK154" s="48"/>
      <c r="IOL154" s="48"/>
      <c r="IOM154" s="48"/>
      <c r="ION154" s="48"/>
      <c r="IOO154" s="48"/>
      <c r="IOP154" s="48"/>
      <c r="IOQ154" s="48"/>
      <c r="IOR154" s="48"/>
      <c r="IOS154" s="48"/>
      <c r="IOT154" s="48"/>
      <c r="IOU154" s="48"/>
      <c r="IOV154" s="48"/>
      <c r="IOW154" s="48"/>
      <c r="IOX154" s="48"/>
      <c r="IOY154" s="48"/>
      <c r="IOZ154" s="48"/>
      <c r="IPA154" s="48"/>
      <c r="IPB154" s="48"/>
      <c r="IPC154" s="48"/>
      <c r="IPD154" s="48"/>
      <c r="IPE154" s="48"/>
      <c r="IPF154" s="48"/>
      <c r="IPG154" s="48"/>
      <c r="IPH154" s="48"/>
      <c r="IPI154" s="48"/>
      <c r="IPJ154" s="48"/>
      <c r="IPK154" s="48"/>
      <c r="IPL154" s="48"/>
      <c r="IPM154" s="48"/>
      <c r="IPN154" s="48"/>
      <c r="IPO154" s="48"/>
      <c r="IPP154" s="48"/>
      <c r="IPQ154" s="48"/>
      <c r="IPR154" s="48"/>
      <c r="IPS154" s="48"/>
      <c r="IPT154" s="48"/>
      <c r="IPU154" s="48"/>
      <c r="IPV154" s="48"/>
      <c r="IPW154" s="48"/>
      <c r="IPX154" s="48"/>
      <c r="IPY154" s="48"/>
      <c r="IPZ154" s="48"/>
      <c r="IQA154" s="48"/>
      <c r="IQB154" s="48"/>
      <c r="IQC154" s="48"/>
      <c r="IQD154" s="48"/>
      <c r="IQE154" s="48"/>
      <c r="IQF154" s="48"/>
      <c r="IQG154" s="48"/>
      <c r="IQH154" s="48"/>
      <c r="IQI154" s="48"/>
      <c r="IQJ154" s="48"/>
      <c r="IQK154" s="48"/>
      <c r="IQL154" s="48"/>
      <c r="IQM154" s="48"/>
      <c r="IQN154" s="48"/>
      <c r="IQO154" s="48"/>
      <c r="IQP154" s="48"/>
      <c r="IQQ154" s="48"/>
      <c r="IQR154" s="48"/>
      <c r="IQS154" s="48"/>
      <c r="IQT154" s="48"/>
      <c r="IQU154" s="48"/>
      <c r="IQV154" s="48"/>
      <c r="IQW154" s="48"/>
      <c r="IQX154" s="48"/>
      <c r="IQY154" s="48"/>
      <c r="IQZ154" s="48"/>
      <c r="IRA154" s="48"/>
      <c r="IRB154" s="48"/>
      <c r="IRC154" s="48"/>
      <c r="IRD154" s="48"/>
      <c r="IRE154" s="48"/>
      <c r="IRF154" s="48"/>
      <c r="IRG154" s="48"/>
      <c r="IRH154" s="48"/>
      <c r="IRI154" s="48"/>
      <c r="IRJ154" s="48"/>
      <c r="IRK154" s="48"/>
      <c r="IRL154" s="48"/>
      <c r="IRM154" s="48"/>
      <c r="IRN154" s="48"/>
      <c r="IRO154" s="48"/>
      <c r="IRP154" s="48"/>
      <c r="IRQ154" s="48"/>
      <c r="IRR154" s="48"/>
      <c r="IRS154" s="48"/>
      <c r="IRT154" s="48"/>
      <c r="IRU154" s="48"/>
      <c r="IRV154" s="48"/>
      <c r="IRW154" s="48"/>
      <c r="IRX154" s="48"/>
      <c r="IRY154" s="48"/>
      <c r="IRZ154" s="48"/>
      <c r="ISA154" s="48"/>
      <c r="ISB154" s="48"/>
      <c r="ISC154" s="48"/>
      <c r="ISD154" s="48"/>
      <c r="ISE154" s="48"/>
      <c r="ISF154" s="48"/>
      <c r="ISG154" s="48"/>
      <c r="ISH154" s="48"/>
      <c r="ISI154" s="48"/>
      <c r="ISJ154" s="48"/>
      <c r="ISK154" s="48"/>
      <c r="ISL154" s="48"/>
      <c r="ISM154" s="48"/>
      <c r="ISN154" s="48"/>
      <c r="ISO154" s="48"/>
      <c r="ISP154" s="48"/>
      <c r="ISQ154" s="48"/>
      <c r="ISR154" s="48"/>
      <c r="ISS154" s="48"/>
      <c r="IST154" s="48"/>
      <c r="ISU154" s="48"/>
      <c r="ISV154" s="48"/>
      <c r="ISW154" s="48"/>
      <c r="ISX154" s="48"/>
      <c r="ISY154" s="48"/>
      <c r="ISZ154" s="48"/>
      <c r="ITA154" s="48"/>
      <c r="ITB154" s="48"/>
      <c r="ITC154" s="48"/>
      <c r="ITD154" s="48"/>
      <c r="ITE154" s="48"/>
      <c r="ITF154" s="48"/>
      <c r="ITG154" s="48"/>
      <c r="ITH154" s="48"/>
      <c r="ITI154" s="48"/>
      <c r="ITJ154" s="48"/>
      <c r="ITK154" s="48"/>
      <c r="ITL154" s="48"/>
      <c r="ITM154" s="48"/>
      <c r="ITN154" s="48"/>
      <c r="ITO154" s="48"/>
      <c r="ITP154" s="48"/>
      <c r="ITQ154" s="48"/>
      <c r="ITR154" s="48"/>
      <c r="ITS154" s="48"/>
      <c r="ITT154" s="48"/>
      <c r="ITU154" s="48"/>
      <c r="ITV154" s="48"/>
      <c r="ITW154" s="48"/>
      <c r="ITX154" s="48"/>
      <c r="ITY154" s="48"/>
      <c r="ITZ154" s="48"/>
      <c r="IUA154" s="48"/>
      <c r="IUB154" s="48"/>
      <c r="IUC154" s="48"/>
      <c r="IUD154" s="48"/>
      <c r="IUE154" s="48"/>
      <c r="IUF154" s="48"/>
      <c r="IUG154" s="48"/>
      <c r="IUH154" s="48"/>
      <c r="IUI154" s="48"/>
      <c r="IUJ154" s="48"/>
      <c r="IUK154" s="48"/>
      <c r="IUL154" s="48"/>
      <c r="IUM154" s="48"/>
      <c r="IUN154" s="48"/>
      <c r="IUO154" s="48"/>
      <c r="IUP154" s="48"/>
      <c r="IUQ154" s="48"/>
      <c r="IUR154" s="48"/>
      <c r="IUS154" s="48"/>
      <c r="IUT154" s="48"/>
      <c r="IUU154" s="48"/>
      <c r="IUV154" s="48"/>
      <c r="IUW154" s="48"/>
      <c r="IUX154" s="48"/>
      <c r="IUY154" s="48"/>
      <c r="IUZ154" s="48"/>
      <c r="IVA154" s="48"/>
      <c r="IVB154" s="48"/>
      <c r="IVC154" s="48"/>
      <c r="IVD154" s="48"/>
      <c r="IVE154" s="48"/>
      <c r="IVF154" s="48"/>
      <c r="IVG154" s="48"/>
      <c r="IVH154" s="48"/>
      <c r="IVI154" s="48"/>
      <c r="IVJ154" s="48"/>
      <c r="IVK154" s="48"/>
      <c r="IVL154" s="48"/>
      <c r="IVM154" s="48"/>
      <c r="IVN154" s="48"/>
      <c r="IVO154" s="48"/>
      <c r="IVP154" s="48"/>
      <c r="IVQ154" s="48"/>
      <c r="IVR154" s="48"/>
      <c r="IVS154" s="48"/>
      <c r="IVT154" s="48"/>
      <c r="IVU154" s="48"/>
      <c r="IVV154" s="48"/>
      <c r="IVW154" s="48"/>
      <c r="IVX154" s="48"/>
      <c r="IVY154" s="48"/>
      <c r="IVZ154" s="48"/>
      <c r="IWA154" s="48"/>
      <c r="IWB154" s="48"/>
      <c r="IWC154" s="48"/>
      <c r="IWD154" s="48"/>
      <c r="IWE154" s="48"/>
      <c r="IWF154" s="48"/>
      <c r="IWG154" s="48"/>
      <c r="IWH154" s="48"/>
      <c r="IWI154" s="48"/>
      <c r="IWJ154" s="48"/>
      <c r="IWK154" s="48"/>
      <c r="IWL154" s="48"/>
      <c r="IWM154" s="48"/>
      <c r="IWN154" s="48"/>
      <c r="IWO154" s="48"/>
      <c r="IWP154" s="48"/>
      <c r="IWQ154" s="48"/>
      <c r="IWR154" s="48"/>
      <c r="IWS154" s="48"/>
      <c r="IWT154" s="48"/>
      <c r="IWU154" s="48"/>
      <c r="IWV154" s="48"/>
      <c r="IWW154" s="48"/>
      <c r="IWX154" s="48"/>
      <c r="IWY154" s="48"/>
      <c r="IWZ154" s="48"/>
      <c r="IXA154" s="48"/>
      <c r="IXB154" s="48"/>
      <c r="IXC154" s="48"/>
      <c r="IXD154" s="48"/>
      <c r="IXE154" s="48"/>
      <c r="IXF154" s="48"/>
      <c r="IXG154" s="48"/>
      <c r="IXH154" s="48"/>
      <c r="IXI154" s="48"/>
      <c r="IXJ154" s="48"/>
      <c r="IXK154" s="48"/>
      <c r="IXL154" s="48"/>
      <c r="IXM154" s="48"/>
      <c r="IXN154" s="48"/>
      <c r="IXO154" s="48"/>
      <c r="IXP154" s="48"/>
      <c r="IXQ154" s="48"/>
      <c r="IXR154" s="48"/>
      <c r="IXS154" s="48"/>
      <c r="IXT154" s="48"/>
      <c r="IXU154" s="48"/>
      <c r="IXV154" s="48"/>
      <c r="IXW154" s="48"/>
      <c r="IXX154" s="48"/>
      <c r="IXY154" s="48"/>
      <c r="IXZ154" s="48"/>
      <c r="IYA154" s="48"/>
      <c r="IYB154" s="48"/>
      <c r="IYC154" s="48"/>
      <c r="IYD154" s="48"/>
      <c r="IYE154" s="48"/>
      <c r="IYF154" s="48"/>
      <c r="IYG154" s="48"/>
      <c r="IYH154" s="48"/>
      <c r="IYI154" s="48"/>
      <c r="IYJ154" s="48"/>
      <c r="IYK154" s="48"/>
      <c r="IYL154" s="48"/>
      <c r="IYM154" s="48"/>
      <c r="IYN154" s="48"/>
      <c r="IYO154" s="48"/>
      <c r="IYP154" s="48"/>
      <c r="IYQ154" s="48"/>
      <c r="IYR154" s="48"/>
      <c r="IYS154" s="48"/>
      <c r="IYT154" s="48"/>
      <c r="IYU154" s="48"/>
      <c r="IYV154" s="48"/>
      <c r="IYW154" s="48"/>
      <c r="IYX154" s="48"/>
      <c r="IYY154" s="48"/>
      <c r="IYZ154" s="48"/>
      <c r="IZA154" s="48"/>
      <c r="IZB154" s="48"/>
      <c r="IZC154" s="48"/>
      <c r="IZD154" s="48"/>
      <c r="IZE154" s="48"/>
      <c r="IZF154" s="48"/>
      <c r="IZG154" s="48"/>
      <c r="IZH154" s="48"/>
      <c r="IZI154" s="48"/>
      <c r="IZJ154" s="48"/>
      <c r="IZK154" s="48"/>
      <c r="IZL154" s="48"/>
      <c r="IZM154" s="48"/>
      <c r="IZN154" s="48"/>
      <c r="IZO154" s="48"/>
      <c r="IZP154" s="48"/>
      <c r="IZQ154" s="48"/>
      <c r="IZR154" s="48"/>
      <c r="IZS154" s="48"/>
      <c r="IZT154" s="48"/>
      <c r="IZU154" s="48"/>
      <c r="IZV154" s="48"/>
      <c r="IZW154" s="48"/>
      <c r="IZX154" s="48"/>
      <c r="IZY154" s="48"/>
      <c r="IZZ154" s="48"/>
      <c r="JAA154" s="48"/>
      <c r="JAB154" s="48"/>
      <c r="JAC154" s="48"/>
      <c r="JAD154" s="48"/>
      <c r="JAE154" s="48"/>
      <c r="JAF154" s="48"/>
      <c r="JAG154" s="48"/>
      <c r="JAH154" s="48"/>
      <c r="JAI154" s="48"/>
      <c r="JAJ154" s="48"/>
      <c r="JAK154" s="48"/>
      <c r="JAL154" s="48"/>
      <c r="JAM154" s="48"/>
      <c r="JAN154" s="48"/>
      <c r="JAO154" s="48"/>
      <c r="JAP154" s="48"/>
      <c r="JAQ154" s="48"/>
      <c r="JAR154" s="48"/>
      <c r="JAS154" s="48"/>
      <c r="JAT154" s="48"/>
      <c r="JAU154" s="48"/>
      <c r="JAV154" s="48"/>
      <c r="JAW154" s="48"/>
      <c r="JAX154" s="48"/>
      <c r="JAY154" s="48"/>
      <c r="JAZ154" s="48"/>
      <c r="JBA154" s="48"/>
      <c r="JBB154" s="48"/>
      <c r="JBC154" s="48"/>
      <c r="JBD154" s="48"/>
      <c r="JBE154" s="48"/>
      <c r="JBF154" s="48"/>
      <c r="JBG154" s="48"/>
      <c r="JBH154" s="48"/>
      <c r="JBI154" s="48"/>
      <c r="JBJ154" s="48"/>
      <c r="JBK154" s="48"/>
      <c r="JBL154" s="48"/>
      <c r="JBM154" s="48"/>
      <c r="JBN154" s="48"/>
      <c r="JBO154" s="48"/>
      <c r="JBP154" s="48"/>
      <c r="JBQ154" s="48"/>
      <c r="JBR154" s="48"/>
      <c r="JBS154" s="48"/>
      <c r="JBT154" s="48"/>
      <c r="JBU154" s="48"/>
      <c r="JBV154" s="48"/>
      <c r="JBW154" s="48"/>
      <c r="JBX154" s="48"/>
      <c r="JBY154" s="48"/>
      <c r="JBZ154" s="48"/>
      <c r="JCA154" s="48"/>
      <c r="JCB154" s="48"/>
      <c r="JCC154" s="48"/>
      <c r="JCD154" s="48"/>
      <c r="JCE154" s="48"/>
      <c r="JCF154" s="48"/>
      <c r="JCG154" s="48"/>
      <c r="JCH154" s="48"/>
      <c r="JCI154" s="48"/>
      <c r="JCJ154" s="48"/>
      <c r="JCK154" s="48"/>
      <c r="JCL154" s="48"/>
      <c r="JCM154" s="48"/>
      <c r="JCN154" s="48"/>
      <c r="JCO154" s="48"/>
      <c r="JCP154" s="48"/>
      <c r="JCQ154" s="48"/>
      <c r="JCR154" s="48"/>
      <c r="JCS154" s="48"/>
      <c r="JCT154" s="48"/>
      <c r="JCU154" s="48"/>
      <c r="JCV154" s="48"/>
      <c r="JCW154" s="48"/>
      <c r="JCX154" s="48"/>
      <c r="JCY154" s="48"/>
      <c r="JCZ154" s="48"/>
      <c r="JDA154" s="48"/>
      <c r="JDB154" s="48"/>
      <c r="JDC154" s="48"/>
      <c r="JDD154" s="48"/>
      <c r="JDE154" s="48"/>
      <c r="JDF154" s="48"/>
      <c r="JDG154" s="48"/>
      <c r="JDH154" s="48"/>
      <c r="JDI154" s="48"/>
      <c r="JDJ154" s="48"/>
      <c r="JDK154" s="48"/>
      <c r="JDL154" s="48"/>
      <c r="JDM154" s="48"/>
      <c r="JDN154" s="48"/>
      <c r="JDO154" s="48"/>
      <c r="JDP154" s="48"/>
      <c r="JDQ154" s="48"/>
      <c r="JDR154" s="48"/>
      <c r="JDS154" s="48"/>
      <c r="JDT154" s="48"/>
      <c r="JDU154" s="48"/>
      <c r="JDV154" s="48"/>
      <c r="JDW154" s="48"/>
      <c r="JDX154" s="48"/>
      <c r="JDY154" s="48"/>
      <c r="JDZ154" s="48"/>
      <c r="JEA154" s="48"/>
      <c r="JEB154" s="48"/>
      <c r="JEC154" s="48"/>
      <c r="JED154" s="48"/>
      <c r="JEE154" s="48"/>
      <c r="JEF154" s="48"/>
      <c r="JEG154" s="48"/>
      <c r="JEH154" s="48"/>
      <c r="JEI154" s="48"/>
      <c r="JEJ154" s="48"/>
      <c r="JEK154" s="48"/>
      <c r="JEL154" s="48"/>
      <c r="JEM154" s="48"/>
      <c r="JEN154" s="48"/>
      <c r="JEO154" s="48"/>
      <c r="JEP154" s="48"/>
      <c r="JEQ154" s="48"/>
      <c r="JER154" s="48"/>
      <c r="JES154" s="48"/>
      <c r="JET154" s="48"/>
      <c r="JEU154" s="48"/>
      <c r="JEV154" s="48"/>
      <c r="JEW154" s="48"/>
      <c r="JEX154" s="48"/>
      <c r="JEY154" s="48"/>
      <c r="JEZ154" s="48"/>
      <c r="JFA154" s="48"/>
      <c r="JFB154" s="48"/>
      <c r="JFC154" s="48"/>
      <c r="JFD154" s="48"/>
      <c r="JFE154" s="48"/>
      <c r="JFF154" s="48"/>
      <c r="JFG154" s="48"/>
      <c r="JFH154" s="48"/>
      <c r="JFI154" s="48"/>
      <c r="JFJ154" s="48"/>
      <c r="JFK154" s="48"/>
      <c r="JFL154" s="48"/>
      <c r="JFM154" s="48"/>
      <c r="JFN154" s="48"/>
      <c r="JFO154" s="48"/>
      <c r="JFP154" s="48"/>
      <c r="JFQ154" s="48"/>
      <c r="JFR154" s="48"/>
      <c r="JFS154" s="48"/>
      <c r="JFT154" s="48"/>
      <c r="JFU154" s="48"/>
      <c r="JFV154" s="48"/>
      <c r="JFW154" s="48"/>
      <c r="JFX154" s="48"/>
      <c r="JFY154" s="48"/>
      <c r="JFZ154" s="48"/>
      <c r="JGA154" s="48"/>
      <c r="JGB154" s="48"/>
      <c r="JGC154" s="48"/>
      <c r="JGD154" s="48"/>
      <c r="JGE154" s="48"/>
      <c r="JGF154" s="48"/>
      <c r="JGG154" s="48"/>
      <c r="JGH154" s="48"/>
      <c r="JGI154" s="48"/>
      <c r="JGJ154" s="48"/>
      <c r="JGK154" s="48"/>
      <c r="JGL154" s="48"/>
      <c r="JGM154" s="48"/>
      <c r="JGN154" s="48"/>
      <c r="JGO154" s="48"/>
      <c r="JGP154" s="48"/>
      <c r="JGQ154" s="48"/>
      <c r="JGR154" s="48"/>
      <c r="JGS154" s="48"/>
      <c r="JGT154" s="48"/>
      <c r="JGU154" s="48"/>
      <c r="JGV154" s="48"/>
      <c r="JGW154" s="48"/>
      <c r="JGX154" s="48"/>
      <c r="JGY154" s="48"/>
      <c r="JGZ154" s="48"/>
      <c r="JHA154" s="48"/>
      <c r="JHB154" s="48"/>
      <c r="JHC154" s="48"/>
      <c r="JHD154" s="48"/>
      <c r="JHE154" s="48"/>
      <c r="JHF154" s="48"/>
      <c r="JHG154" s="48"/>
      <c r="JHH154" s="48"/>
      <c r="JHI154" s="48"/>
      <c r="JHJ154" s="48"/>
      <c r="JHK154" s="48"/>
      <c r="JHL154" s="48"/>
      <c r="JHM154" s="48"/>
      <c r="JHN154" s="48"/>
      <c r="JHO154" s="48"/>
      <c r="JHP154" s="48"/>
      <c r="JHQ154" s="48"/>
      <c r="JHR154" s="48"/>
      <c r="JHS154" s="48"/>
      <c r="JHT154" s="48"/>
      <c r="JHU154" s="48"/>
      <c r="JHV154" s="48"/>
      <c r="JHW154" s="48"/>
      <c r="JHX154" s="48"/>
      <c r="JHY154" s="48"/>
      <c r="JHZ154" s="48"/>
      <c r="JIA154" s="48"/>
      <c r="JIB154" s="48"/>
      <c r="JIC154" s="48"/>
      <c r="JID154" s="48"/>
      <c r="JIE154" s="48"/>
      <c r="JIF154" s="48"/>
      <c r="JIG154" s="48"/>
      <c r="JIH154" s="48"/>
      <c r="JII154" s="48"/>
      <c r="JIJ154" s="48"/>
      <c r="JIK154" s="48"/>
      <c r="JIL154" s="48"/>
      <c r="JIM154" s="48"/>
      <c r="JIN154" s="48"/>
      <c r="JIO154" s="48"/>
      <c r="JIP154" s="48"/>
      <c r="JIQ154" s="48"/>
      <c r="JIR154" s="48"/>
      <c r="JIS154" s="48"/>
      <c r="JIT154" s="48"/>
      <c r="JIU154" s="48"/>
      <c r="JIV154" s="48"/>
      <c r="JIW154" s="48"/>
      <c r="JIX154" s="48"/>
      <c r="JIY154" s="48"/>
      <c r="JIZ154" s="48"/>
      <c r="JJA154" s="48"/>
      <c r="JJB154" s="48"/>
      <c r="JJC154" s="48"/>
      <c r="JJD154" s="48"/>
      <c r="JJE154" s="48"/>
      <c r="JJF154" s="48"/>
      <c r="JJG154" s="48"/>
      <c r="JJH154" s="48"/>
      <c r="JJI154" s="48"/>
      <c r="JJJ154" s="48"/>
      <c r="JJK154" s="48"/>
      <c r="JJL154" s="48"/>
      <c r="JJM154" s="48"/>
      <c r="JJN154" s="48"/>
      <c r="JJO154" s="48"/>
      <c r="JJP154" s="48"/>
      <c r="JJQ154" s="48"/>
      <c r="JJR154" s="48"/>
      <c r="JJS154" s="48"/>
      <c r="JJT154" s="48"/>
      <c r="JJU154" s="48"/>
      <c r="JJV154" s="48"/>
      <c r="JJW154" s="48"/>
      <c r="JJX154" s="48"/>
      <c r="JJY154" s="48"/>
      <c r="JJZ154" s="48"/>
      <c r="JKA154" s="48"/>
      <c r="JKB154" s="48"/>
      <c r="JKC154" s="48"/>
      <c r="JKD154" s="48"/>
      <c r="JKE154" s="48"/>
      <c r="JKF154" s="48"/>
      <c r="JKG154" s="48"/>
      <c r="JKH154" s="48"/>
      <c r="JKI154" s="48"/>
      <c r="JKJ154" s="48"/>
      <c r="JKK154" s="48"/>
      <c r="JKL154" s="48"/>
      <c r="JKM154" s="48"/>
      <c r="JKN154" s="48"/>
      <c r="JKO154" s="48"/>
      <c r="JKP154" s="48"/>
      <c r="JKQ154" s="48"/>
      <c r="JKR154" s="48"/>
      <c r="JKS154" s="48"/>
      <c r="JKT154" s="48"/>
      <c r="JKU154" s="48"/>
      <c r="JKV154" s="48"/>
      <c r="JKW154" s="48"/>
      <c r="JKX154" s="48"/>
      <c r="JKY154" s="48"/>
      <c r="JKZ154" s="48"/>
      <c r="JLA154" s="48"/>
      <c r="JLB154" s="48"/>
      <c r="JLC154" s="48"/>
      <c r="JLD154" s="48"/>
      <c r="JLE154" s="48"/>
      <c r="JLF154" s="48"/>
      <c r="JLG154" s="48"/>
      <c r="JLH154" s="48"/>
      <c r="JLI154" s="48"/>
      <c r="JLJ154" s="48"/>
      <c r="JLK154" s="48"/>
      <c r="JLL154" s="48"/>
      <c r="JLM154" s="48"/>
      <c r="JLN154" s="48"/>
      <c r="JLO154" s="48"/>
      <c r="JLP154" s="48"/>
      <c r="JLQ154" s="48"/>
      <c r="JLR154" s="48"/>
      <c r="JLS154" s="48"/>
      <c r="JLT154" s="48"/>
      <c r="JLU154" s="48"/>
      <c r="JLV154" s="48"/>
      <c r="JLW154" s="48"/>
      <c r="JLX154" s="48"/>
      <c r="JLY154" s="48"/>
      <c r="JLZ154" s="48"/>
      <c r="JMA154" s="48"/>
      <c r="JMB154" s="48"/>
      <c r="JMC154" s="48"/>
      <c r="JMD154" s="48"/>
      <c r="JME154" s="48"/>
      <c r="JMF154" s="48"/>
      <c r="JMG154" s="48"/>
      <c r="JMH154" s="48"/>
      <c r="JMI154" s="48"/>
      <c r="JMJ154" s="48"/>
      <c r="JMK154" s="48"/>
      <c r="JML154" s="48"/>
      <c r="JMM154" s="48"/>
      <c r="JMN154" s="48"/>
      <c r="JMO154" s="48"/>
      <c r="JMP154" s="48"/>
      <c r="JMQ154" s="48"/>
      <c r="JMR154" s="48"/>
      <c r="JMS154" s="48"/>
      <c r="JMT154" s="48"/>
      <c r="JMU154" s="48"/>
      <c r="JMV154" s="48"/>
      <c r="JMW154" s="48"/>
      <c r="JMX154" s="48"/>
      <c r="JMY154" s="48"/>
      <c r="JMZ154" s="48"/>
      <c r="JNA154" s="48"/>
      <c r="JNB154" s="48"/>
      <c r="JNC154" s="48"/>
      <c r="JND154" s="48"/>
      <c r="JNE154" s="48"/>
      <c r="JNF154" s="48"/>
      <c r="JNG154" s="48"/>
      <c r="JNH154" s="48"/>
      <c r="JNI154" s="48"/>
      <c r="JNJ154" s="48"/>
      <c r="JNK154" s="48"/>
      <c r="JNL154" s="48"/>
      <c r="JNM154" s="48"/>
      <c r="JNN154" s="48"/>
      <c r="JNO154" s="48"/>
      <c r="JNP154" s="48"/>
      <c r="JNQ154" s="48"/>
      <c r="JNR154" s="48"/>
      <c r="JNS154" s="48"/>
      <c r="JNT154" s="48"/>
      <c r="JNU154" s="48"/>
      <c r="JNV154" s="48"/>
      <c r="JNW154" s="48"/>
      <c r="JNX154" s="48"/>
      <c r="JNY154" s="48"/>
      <c r="JNZ154" s="48"/>
      <c r="JOA154" s="48"/>
      <c r="JOB154" s="48"/>
      <c r="JOC154" s="48"/>
      <c r="JOD154" s="48"/>
      <c r="JOE154" s="48"/>
      <c r="JOF154" s="48"/>
      <c r="JOG154" s="48"/>
      <c r="JOH154" s="48"/>
      <c r="JOI154" s="48"/>
      <c r="JOJ154" s="48"/>
      <c r="JOK154" s="48"/>
      <c r="JOL154" s="48"/>
      <c r="JOM154" s="48"/>
      <c r="JON154" s="48"/>
      <c r="JOO154" s="48"/>
      <c r="JOP154" s="48"/>
      <c r="JOQ154" s="48"/>
      <c r="JOR154" s="48"/>
      <c r="JOS154" s="48"/>
      <c r="JOT154" s="48"/>
      <c r="JOU154" s="48"/>
      <c r="JOV154" s="48"/>
      <c r="JOW154" s="48"/>
      <c r="JOX154" s="48"/>
      <c r="JOY154" s="48"/>
      <c r="JOZ154" s="48"/>
      <c r="JPA154" s="48"/>
      <c r="JPB154" s="48"/>
      <c r="JPC154" s="48"/>
      <c r="JPD154" s="48"/>
      <c r="JPE154" s="48"/>
      <c r="JPF154" s="48"/>
      <c r="JPG154" s="48"/>
      <c r="JPH154" s="48"/>
      <c r="JPI154" s="48"/>
      <c r="JPJ154" s="48"/>
      <c r="JPK154" s="48"/>
      <c r="JPL154" s="48"/>
      <c r="JPM154" s="48"/>
      <c r="JPN154" s="48"/>
      <c r="JPO154" s="48"/>
      <c r="JPP154" s="48"/>
      <c r="JPQ154" s="48"/>
      <c r="JPR154" s="48"/>
      <c r="JPS154" s="48"/>
      <c r="JPT154" s="48"/>
      <c r="JPU154" s="48"/>
      <c r="JPV154" s="48"/>
      <c r="JPW154" s="48"/>
      <c r="JPX154" s="48"/>
      <c r="JPY154" s="48"/>
      <c r="JPZ154" s="48"/>
      <c r="JQA154" s="48"/>
      <c r="JQB154" s="48"/>
      <c r="JQC154" s="48"/>
      <c r="JQD154" s="48"/>
      <c r="JQE154" s="48"/>
      <c r="JQF154" s="48"/>
      <c r="JQG154" s="48"/>
      <c r="JQH154" s="48"/>
      <c r="JQI154" s="48"/>
      <c r="JQJ154" s="48"/>
      <c r="JQK154" s="48"/>
      <c r="JQL154" s="48"/>
      <c r="JQM154" s="48"/>
      <c r="JQN154" s="48"/>
      <c r="JQO154" s="48"/>
      <c r="JQP154" s="48"/>
      <c r="JQQ154" s="48"/>
      <c r="JQR154" s="48"/>
      <c r="JQS154" s="48"/>
      <c r="JQT154" s="48"/>
      <c r="JQU154" s="48"/>
      <c r="JQV154" s="48"/>
      <c r="JQW154" s="48"/>
      <c r="JQX154" s="48"/>
      <c r="JQY154" s="48"/>
      <c r="JQZ154" s="48"/>
      <c r="JRA154" s="48"/>
      <c r="JRB154" s="48"/>
      <c r="JRC154" s="48"/>
      <c r="JRD154" s="48"/>
      <c r="JRE154" s="48"/>
      <c r="JRF154" s="48"/>
      <c r="JRG154" s="48"/>
      <c r="JRH154" s="48"/>
      <c r="JRI154" s="48"/>
      <c r="JRJ154" s="48"/>
      <c r="JRK154" s="48"/>
      <c r="JRL154" s="48"/>
      <c r="JRM154" s="48"/>
      <c r="JRN154" s="48"/>
      <c r="JRO154" s="48"/>
      <c r="JRP154" s="48"/>
      <c r="JRQ154" s="48"/>
      <c r="JRR154" s="48"/>
      <c r="JRS154" s="48"/>
      <c r="JRT154" s="48"/>
      <c r="JRU154" s="48"/>
      <c r="JRV154" s="48"/>
      <c r="JRW154" s="48"/>
      <c r="JRX154" s="48"/>
      <c r="JRY154" s="48"/>
      <c r="JRZ154" s="48"/>
      <c r="JSA154" s="48"/>
      <c r="JSB154" s="48"/>
      <c r="JSC154" s="48"/>
      <c r="JSD154" s="48"/>
      <c r="JSE154" s="48"/>
      <c r="JSF154" s="48"/>
      <c r="JSG154" s="48"/>
      <c r="JSH154" s="48"/>
      <c r="JSI154" s="48"/>
      <c r="JSJ154" s="48"/>
      <c r="JSK154" s="48"/>
      <c r="JSL154" s="48"/>
      <c r="JSM154" s="48"/>
      <c r="JSN154" s="48"/>
      <c r="JSO154" s="48"/>
      <c r="JSP154" s="48"/>
      <c r="JSQ154" s="48"/>
      <c r="JSR154" s="48"/>
      <c r="JSS154" s="48"/>
      <c r="JST154" s="48"/>
      <c r="JSU154" s="48"/>
      <c r="JSV154" s="48"/>
      <c r="JSW154" s="48"/>
      <c r="JSX154" s="48"/>
      <c r="JSY154" s="48"/>
      <c r="JSZ154" s="48"/>
      <c r="JTA154" s="48"/>
      <c r="JTB154" s="48"/>
      <c r="JTC154" s="48"/>
      <c r="JTD154" s="48"/>
      <c r="JTE154" s="48"/>
      <c r="JTF154" s="48"/>
      <c r="JTG154" s="48"/>
      <c r="JTH154" s="48"/>
      <c r="JTI154" s="48"/>
      <c r="JTJ154" s="48"/>
      <c r="JTK154" s="48"/>
      <c r="JTL154" s="48"/>
      <c r="JTM154" s="48"/>
      <c r="JTN154" s="48"/>
      <c r="JTO154" s="48"/>
      <c r="JTP154" s="48"/>
      <c r="JTQ154" s="48"/>
      <c r="JTR154" s="48"/>
      <c r="JTS154" s="48"/>
      <c r="JTT154" s="48"/>
      <c r="JTU154" s="48"/>
      <c r="JTV154" s="48"/>
      <c r="JTW154" s="48"/>
      <c r="JTX154" s="48"/>
      <c r="JTY154" s="48"/>
      <c r="JTZ154" s="48"/>
      <c r="JUA154" s="48"/>
      <c r="JUB154" s="48"/>
      <c r="JUC154" s="48"/>
      <c r="JUD154" s="48"/>
      <c r="JUE154" s="48"/>
      <c r="JUF154" s="48"/>
      <c r="JUG154" s="48"/>
      <c r="JUH154" s="48"/>
      <c r="JUI154" s="48"/>
      <c r="JUJ154" s="48"/>
      <c r="JUK154" s="48"/>
      <c r="JUL154" s="48"/>
      <c r="JUM154" s="48"/>
      <c r="JUN154" s="48"/>
      <c r="JUO154" s="48"/>
      <c r="JUP154" s="48"/>
      <c r="JUQ154" s="48"/>
      <c r="JUR154" s="48"/>
      <c r="JUS154" s="48"/>
      <c r="JUT154" s="48"/>
      <c r="JUU154" s="48"/>
      <c r="JUV154" s="48"/>
      <c r="JUW154" s="48"/>
      <c r="JUX154" s="48"/>
      <c r="JUY154" s="48"/>
      <c r="JUZ154" s="48"/>
      <c r="JVA154" s="48"/>
      <c r="JVB154" s="48"/>
      <c r="JVC154" s="48"/>
      <c r="JVD154" s="48"/>
      <c r="JVE154" s="48"/>
      <c r="JVF154" s="48"/>
      <c r="JVG154" s="48"/>
      <c r="JVH154" s="48"/>
      <c r="JVI154" s="48"/>
      <c r="JVJ154" s="48"/>
      <c r="JVK154" s="48"/>
      <c r="JVL154" s="48"/>
      <c r="JVM154" s="48"/>
      <c r="JVN154" s="48"/>
      <c r="JVO154" s="48"/>
      <c r="JVP154" s="48"/>
      <c r="JVQ154" s="48"/>
      <c r="JVR154" s="48"/>
      <c r="JVS154" s="48"/>
      <c r="JVT154" s="48"/>
      <c r="JVU154" s="48"/>
      <c r="JVV154" s="48"/>
      <c r="JVW154" s="48"/>
      <c r="JVX154" s="48"/>
      <c r="JVY154" s="48"/>
      <c r="JVZ154" s="48"/>
      <c r="JWA154" s="48"/>
      <c r="JWB154" s="48"/>
      <c r="JWC154" s="48"/>
      <c r="JWD154" s="48"/>
      <c r="JWE154" s="48"/>
      <c r="JWF154" s="48"/>
      <c r="JWG154" s="48"/>
      <c r="JWH154" s="48"/>
      <c r="JWI154" s="48"/>
      <c r="JWJ154" s="48"/>
      <c r="JWK154" s="48"/>
      <c r="JWL154" s="48"/>
      <c r="JWM154" s="48"/>
      <c r="JWN154" s="48"/>
      <c r="JWO154" s="48"/>
      <c r="JWP154" s="48"/>
      <c r="JWQ154" s="48"/>
      <c r="JWR154" s="48"/>
      <c r="JWS154" s="48"/>
      <c r="JWT154" s="48"/>
      <c r="JWU154" s="48"/>
      <c r="JWV154" s="48"/>
      <c r="JWW154" s="48"/>
      <c r="JWX154" s="48"/>
      <c r="JWY154" s="48"/>
      <c r="JWZ154" s="48"/>
      <c r="JXA154" s="48"/>
      <c r="JXB154" s="48"/>
      <c r="JXC154" s="48"/>
      <c r="JXD154" s="48"/>
      <c r="JXE154" s="48"/>
      <c r="JXF154" s="48"/>
      <c r="JXG154" s="48"/>
      <c r="JXH154" s="48"/>
      <c r="JXI154" s="48"/>
      <c r="JXJ154" s="48"/>
      <c r="JXK154" s="48"/>
      <c r="JXL154" s="48"/>
      <c r="JXM154" s="48"/>
      <c r="JXN154" s="48"/>
      <c r="JXO154" s="48"/>
      <c r="JXP154" s="48"/>
      <c r="JXQ154" s="48"/>
      <c r="JXR154" s="48"/>
      <c r="JXS154" s="48"/>
      <c r="JXT154" s="48"/>
      <c r="JXU154" s="48"/>
      <c r="JXV154" s="48"/>
      <c r="JXW154" s="48"/>
      <c r="JXX154" s="48"/>
      <c r="JXY154" s="48"/>
      <c r="JXZ154" s="48"/>
      <c r="JYA154" s="48"/>
      <c r="JYB154" s="48"/>
      <c r="JYC154" s="48"/>
      <c r="JYD154" s="48"/>
      <c r="JYE154" s="48"/>
      <c r="JYF154" s="48"/>
      <c r="JYG154" s="48"/>
      <c r="JYH154" s="48"/>
      <c r="JYI154" s="48"/>
      <c r="JYJ154" s="48"/>
      <c r="JYK154" s="48"/>
      <c r="JYL154" s="48"/>
      <c r="JYM154" s="48"/>
      <c r="JYN154" s="48"/>
      <c r="JYO154" s="48"/>
      <c r="JYP154" s="48"/>
      <c r="JYQ154" s="48"/>
      <c r="JYR154" s="48"/>
      <c r="JYS154" s="48"/>
      <c r="JYT154" s="48"/>
      <c r="JYU154" s="48"/>
      <c r="JYV154" s="48"/>
      <c r="JYW154" s="48"/>
      <c r="JYX154" s="48"/>
      <c r="JYY154" s="48"/>
      <c r="JYZ154" s="48"/>
      <c r="JZA154" s="48"/>
      <c r="JZB154" s="48"/>
      <c r="JZC154" s="48"/>
      <c r="JZD154" s="48"/>
      <c r="JZE154" s="48"/>
      <c r="JZF154" s="48"/>
      <c r="JZG154" s="48"/>
      <c r="JZH154" s="48"/>
      <c r="JZI154" s="48"/>
      <c r="JZJ154" s="48"/>
      <c r="JZK154" s="48"/>
      <c r="JZL154" s="48"/>
      <c r="JZM154" s="48"/>
      <c r="JZN154" s="48"/>
      <c r="JZO154" s="48"/>
      <c r="JZP154" s="48"/>
      <c r="JZQ154" s="48"/>
      <c r="JZR154" s="48"/>
      <c r="JZS154" s="48"/>
      <c r="JZT154" s="48"/>
      <c r="JZU154" s="48"/>
      <c r="JZV154" s="48"/>
      <c r="JZW154" s="48"/>
      <c r="JZX154" s="48"/>
      <c r="JZY154" s="48"/>
      <c r="JZZ154" s="48"/>
      <c r="KAA154" s="48"/>
      <c r="KAB154" s="48"/>
      <c r="KAC154" s="48"/>
      <c r="KAD154" s="48"/>
      <c r="KAE154" s="48"/>
      <c r="KAF154" s="48"/>
      <c r="KAG154" s="48"/>
      <c r="KAH154" s="48"/>
      <c r="KAI154" s="48"/>
      <c r="KAJ154" s="48"/>
      <c r="KAK154" s="48"/>
      <c r="KAL154" s="48"/>
      <c r="KAM154" s="48"/>
      <c r="KAN154" s="48"/>
      <c r="KAO154" s="48"/>
      <c r="KAP154" s="48"/>
      <c r="KAQ154" s="48"/>
      <c r="KAR154" s="48"/>
      <c r="KAS154" s="48"/>
      <c r="KAT154" s="48"/>
      <c r="KAU154" s="48"/>
      <c r="KAV154" s="48"/>
      <c r="KAW154" s="48"/>
      <c r="KAX154" s="48"/>
      <c r="KAY154" s="48"/>
      <c r="KAZ154" s="48"/>
      <c r="KBA154" s="48"/>
      <c r="KBB154" s="48"/>
      <c r="KBC154" s="48"/>
      <c r="KBD154" s="48"/>
      <c r="KBE154" s="48"/>
      <c r="KBF154" s="48"/>
      <c r="KBG154" s="48"/>
      <c r="KBH154" s="48"/>
      <c r="KBI154" s="48"/>
      <c r="KBJ154" s="48"/>
      <c r="KBK154" s="48"/>
      <c r="KBL154" s="48"/>
      <c r="KBM154" s="48"/>
      <c r="KBN154" s="48"/>
      <c r="KBO154" s="48"/>
      <c r="KBP154" s="48"/>
      <c r="KBQ154" s="48"/>
      <c r="KBR154" s="48"/>
      <c r="KBS154" s="48"/>
      <c r="KBT154" s="48"/>
      <c r="KBU154" s="48"/>
      <c r="KBV154" s="48"/>
      <c r="KBW154" s="48"/>
      <c r="KBX154" s="48"/>
      <c r="KBY154" s="48"/>
      <c r="KBZ154" s="48"/>
      <c r="KCA154" s="48"/>
      <c r="KCB154" s="48"/>
      <c r="KCC154" s="48"/>
      <c r="KCD154" s="48"/>
      <c r="KCE154" s="48"/>
      <c r="KCF154" s="48"/>
      <c r="KCG154" s="48"/>
      <c r="KCH154" s="48"/>
      <c r="KCI154" s="48"/>
      <c r="KCJ154" s="48"/>
      <c r="KCK154" s="48"/>
      <c r="KCL154" s="48"/>
      <c r="KCM154" s="48"/>
      <c r="KCN154" s="48"/>
      <c r="KCO154" s="48"/>
      <c r="KCP154" s="48"/>
      <c r="KCQ154" s="48"/>
      <c r="KCR154" s="48"/>
      <c r="KCS154" s="48"/>
      <c r="KCT154" s="48"/>
      <c r="KCU154" s="48"/>
      <c r="KCV154" s="48"/>
      <c r="KCW154" s="48"/>
      <c r="KCX154" s="48"/>
      <c r="KCY154" s="48"/>
      <c r="KCZ154" s="48"/>
      <c r="KDA154" s="48"/>
      <c r="KDB154" s="48"/>
      <c r="KDC154" s="48"/>
      <c r="KDD154" s="48"/>
      <c r="KDE154" s="48"/>
      <c r="KDF154" s="48"/>
      <c r="KDG154" s="48"/>
      <c r="KDH154" s="48"/>
      <c r="KDI154" s="48"/>
      <c r="KDJ154" s="48"/>
      <c r="KDK154" s="48"/>
      <c r="KDL154" s="48"/>
      <c r="KDM154" s="48"/>
      <c r="KDN154" s="48"/>
      <c r="KDO154" s="48"/>
      <c r="KDP154" s="48"/>
      <c r="KDQ154" s="48"/>
      <c r="KDR154" s="48"/>
      <c r="KDS154" s="48"/>
      <c r="KDT154" s="48"/>
      <c r="KDU154" s="48"/>
      <c r="KDV154" s="48"/>
      <c r="KDW154" s="48"/>
      <c r="KDX154" s="48"/>
      <c r="KDY154" s="48"/>
      <c r="KDZ154" s="48"/>
      <c r="KEA154" s="48"/>
      <c r="KEB154" s="48"/>
      <c r="KEC154" s="48"/>
      <c r="KED154" s="48"/>
      <c r="KEE154" s="48"/>
      <c r="KEF154" s="48"/>
      <c r="KEG154" s="48"/>
      <c r="KEH154" s="48"/>
      <c r="KEI154" s="48"/>
      <c r="KEJ154" s="48"/>
      <c r="KEK154" s="48"/>
      <c r="KEL154" s="48"/>
      <c r="KEM154" s="48"/>
      <c r="KEN154" s="48"/>
      <c r="KEO154" s="48"/>
      <c r="KEP154" s="48"/>
      <c r="KEQ154" s="48"/>
      <c r="KER154" s="48"/>
      <c r="KES154" s="48"/>
      <c r="KET154" s="48"/>
      <c r="KEU154" s="48"/>
      <c r="KEV154" s="48"/>
      <c r="KEW154" s="48"/>
      <c r="KEX154" s="48"/>
      <c r="KEY154" s="48"/>
      <c r="KEZ154" s="48"/>
      <c r="KFA154" s="48"/>
      <c r="KFB154" s="48"/>
      <c r="KFC154" s="48"/>
      <c r="KFD154" s="48"/>
      <c r="KFE154" s="48"/>
      <c r="KFF154" s="48"/>
      <c r="KFG154" s="48"/>
      <c r="KFH154" s="48"/>
      <c r="KFI154" s="48"/>
      <c r="KFJ154" s="48"/>
      <c r="KFK154" s="48"/>
      <c r="KFL154" s="48"/>
      <c r="KFM154" s="48"/>
      <c r="KFN154" s="48"/>
      <c r="KFO154" s="48"/>
      <c r="KFP154" s="48"/>
      <c r="KFQ154" s="48"/>
      <c r="KFR154" s="48"/>
      <c r="KFS154" s="48"/>
      <c r="KFT154" s="48"/>
      <c r="KFU154" s="48"/>
      <c r="KFV154" s="48"/>
      <c r="KFW154" s="48"/>
      <c r="KFX154" s="48"/>
      <c r="KFY154" s="48"/>
      <c r="KFZ154" s="48"/>
      <c r="KGA154" s="48"/>
      <c r="KGB154" s="48"/>
      <c r="KGC154" s="48"/>
      <c r="KGD154" s="48"/>
      <c r="KGE154" s="48"/>
      <c r="KGF154" s="48"/>
      <c r="KGG154" s="48"/>
      <c r="KGH154" s="48"/>
      <c r="KGI154" s="48"/>
      <c r="KGJ154" s="48"/>
      <c r="KGK154" s="48"/>
      <c r="KGL154" s="48"/>
      <c r="KGM154" s="48"/>
      <c r="KGN154" s="48"/>
      <c r="KGO154" s="48"/>
      <c r="KGP154" s="48"/>
      <c r="KGQ154" s="48"/>
      <c r="KGR154" s="48"/>
      <c r="KGS154" s="48"/>
      <c r="KGT154" s="48"/>
      <c r="KGU154" s="48"/>
      <c r="KGV154" s="48"/>
      <c r="KGW154" s="48"/>
      <c r="KGX154" s="48"/>
      <c r="KGY154" s="48"/>
      <c r="KGZ154" s="48"/>
      <c r="KHA154" s="48"/>
      <c r="KHB154" s="48"/>
      <c r="KHC154" s="48"/>
      <c r="KHD154" s="48"/>
      <c r="KHE154" s="48"/>
      <c r="KHF154" s="48"/>
      <c r="KHG154" s="48"/>
      <c r="KHH154" s="48"/>
      <c r="KHI154" s="48"/>
      <c r="KHJ154" s="48"/>
      <c r="KHK154" s="48"/>
      <c r="KHL154" s="48"/>
      <c r="KHM154" s="48"/>
      <c r="KHN154" s="48"/>
      <c r="KHO154" s="48"/>
      <c r="KHP154" s="48"/>
      <c r="KHQ154" s="48"/>
      <c r="KHR154" s="48"/>
      <c r="KHS154" s="48"/>
      <c r="KHT154" s="48"/>
      <c r="KHU154" s="48"/>
      <c r="KHV154" s="48"/>
      <c r="KHW154" s="48"/>
      <c r="KHX154" s="48"/>
      <c r="KHY154" s="48"/>
      <c r="KHZ154" s="48"/>
      <c r="KIA154" s="48"/>
      <c r="KIB154" s="48"/>
      <c r="KIC154" s="48"/>
      <c r="KID154" s="48"/>
      <c r="KIE154" s="48"/>
      <c r="KIF154" s="48"/>
      <c r="KIG154" s="48"/>
      <c r="KIH154" s="48"/>
      <c r="KII154" s="48"/>
      <c r="KIJ154" s="48"/>
      <c r="KIK154" s="48"/>
      <c r="KIL154" s="48"/>
      <c r="KIM154" s="48"/>
      <c r="KIN154" s="48"/>
      <c r="KIO154" s="48"/>
      <c r="KIP154" s="48"/>
      <c r="KIQ154" s="48"/>
      <c r="KIR154" s="48"/>
      <c r="KIS154" s="48"/>
      <c r="KIT154" s="48"/>
      <c r="KIU154" s="48"/>
      <c r="KIV154" s="48"/>
      <c r="KIW154" s="48"/>
      <c r="KIX154" s="48"/>
      <c r="KIY154" s="48"/>
      <c r="KIZ154" s="48"/>
      <c r="KJA154" s="48"/>
      <c r="KJB154" s="48"/>
      <c r="KJC154" s="48"/>
      <c r="KJD154" s="48"/>
      <c r="KJE154" s="48"/>
      <c r="KJF154" s="48"/>
      <c r="KJG154" s="48"/>
      <c r="KJH154" s="48"/>
      <c r="KJI154" s="48"/>
      <c r="KJJ154" s="48"/>
      <c r="KJK154" s="48"/>
      <c r="KJL154" s="48"/>
      <c r="KJM154" s="48"/>
      <c r="KJN154" s="48"/>
      <c r="KJO154" s="48"/>
      <c r="KJP154" s="48"/>
      <c r="KJQ154" s="48"/>
      <c r="KJR154" s="48"/>
      <c r="KJS154" s="48"/>
      <c r="KJT154" s="48"/>
      <c r="KJU154" s="48"/>
      <c r="KJV154" s="48"/>
      <c r="KJW154" s="48"/>
      <c r="KJX154" s="48"/>
      <c r="KJY154" s="48"/>
      <c r="KJZ154" s="48"/>
      <c r="KKA154" s="48"/>
      <c r="KKB154" s="48"/>
      <c r="KKC154" s="48"/>
      <c r="KKD154" s="48"/>
      <c r="KKE154" s="48"/>
      <c r="KKF154" s="48"/>
      <c r="KKG154" s="48"/>
      <c r="KKH154" s="48"/>
      <c r="KKI154" s="48"/>
      <c r="KKJ154" s="48"/>
      <c r="KKK154" s="48"/>
      <c r="KKL154" s="48"/>
      <c r="KKM154" s="48"/>
      <c r="KKN154" s="48"/>
      <c r="KKO154" s="48"/>
      <c r="KKP154" s="48"/>
      <c r="KKQ154" s="48"/>
      <c r="KKR154" s="48"/>
      <c r="KKS154" s="48"/>
      <c r="KKT154" s="48"/>
      <c r="KKU154" s="48"/>
      <c r="KKV154" s="48"/>
      <c r="KKW154" s="48"/>
      <c r="KKX154" s="48"/>
      <c r="KKY154" s="48"/>
      <c r="KKZ154" s="48"/>
      <c r="KLA154" s="48"/>
      <c r="KLB154" s="48"/>
      <c r="KLC154" s="48"/>
      <c r="KLD154" s="48"/>
      <c r="KLE154" s="48"/>
      <c r="KLF154" s="48"/>
      <c r="KLG154" s="48"/>
      <c r="KLH154" s="48"/>
      <c r="KLI154" s="48"/>
      <c r="KLJ154" s="48"/>
      <c r="KLK154" s="48"/>
      <c r="KLL154" s="48"/>
      <c r="KLM154" s="48"/>
      <c r="KLN154" s="48"/>
      <c r="KLO154" s="48"/>
      <c r="KLP154" s="48"/>
      <c r="KLQ154" s="48"/>
      <c r="KLR154" s="48"/>
      <c r="KLS154" s="48"/>
      <c r="KLT154" s="48"/>
      <c r="KLU154" s="48"/>
      <c r="KLV154" s="48"/>
      <c r="KLW154" s="48"/>
      <c r="KLX154" s="48"/>
      <c r="KLY154" s="48"/>
      <c r="KLZ154" s="48"/>
      <c r="KMA154" s="48"/>
      <c r="KMB154" s="48"/>
      <c r="KMC154" s="48"/>
      <c r="KMD154" s="48"/>
      <c r="KME154" s="48"/>
      <c r="KMF154" s="48"/>
      <c r="KMG154" s="48"/>
      <c r="KMH154" s="48"/>
      <c r="KMI154" s="48"/>
      <c r="KMJ154" s="48"/>
      <c r="KMK154" s="48"/>
      <c r="KML154" s="48"/>
      <c r="KMM154" s="48"/>
      <c r="KMN154" s="48"/>
      <c r="KMO154" s="48"/>
      <c r="KMP154" s="48"/>
      <c r="KMQ154" s="48"/>
      <c r="KMR154" s="48"/>
      <c r="KMS154" s="48"/>
      <c r="KMT154" s="48"/>
      <c r="KMU154" s="48"/>
      <c r="KMV154" s="48"/>
      <c r="KMW154" s="48"/>
      <c r="KMX154" s="48"/>
      <c r="KMY154" s="48"/>
      <c r="KMZ154" s="48"/>
      <c r="KNA154" s="48"/>
      <c r="KNB154" s="48"/>
      <c r="KNC154" s="48"/>
      <c r="KND154" s="48"/>
      <c r="KNE154" s="48"/>
      <c r="KNF154" s="48"/>
      <c r="KNG154" s="48"/>
      <c r="KNH154" s="48"/>
      <c r="KNI154" s="48"/>
      <c r="KNJ154" s="48"/>
      <c r="KNK154" s="48"/>
      <c r="KNL154" s="48"/>
      <c r="KNM154" s="48"/>
      <c r="KNN154" s="48"/>
      <c r="KNO154" s="48"/>
      <c r="KNP154" s="48"/>
      <c r="KNQ154" s="48"/>
      <c r="KNR154" s="48"/>
      <c r="KNS154" s="48"/>
      <c r="KNT154" s="48"/>
      <c r="KNU154" s="48"/>
      <c r="KNV154" s="48"/>
      <c r="KNW154" s="48"/>
      <c r="KNX154" s="48"/>
      <c r="KNY154" s="48"/>
      <c r="KNZ154" s="48"/>
      <c r="KOA154" s="48"/>
      <c r="KOB154" s="48"/>
      <c r="KOC154" s="48"/>
      <c r="KOD154" s="48"/>
      <c r="KOE154" s="48"/>
      <c r="KOF154" s="48"/>
      <c r="KOG154" s="48"/>
      <c r="KOH154" s="48"/>
      <c r="KOI154" s="48"/>
      <c r="KOJ154" s="48"/>
      <c r="KOK154" s="48"/>
      <c r="KOL154" s="48"/>
      <c r="KOM154" s="48"/>
      <c r="KON154" s="48"/>
      <c r="KOO154" s="48"/>
      <c r="KOP154" s="48"/>
      <c r="KOQ154" s="48"/>
      <c r="KOR154" s="48"/>
      <c r="KOS154" s="48"/>
      <c r="KOT154" s="48"/>
      <c r="KOU154" s="48"/>
      <c r="KOV154" s="48"/>
      <c r="KOW154" s="48"/>
      <c r="KOX154" s="48"/>
      <c r="KOY154" s="48"/>
      <c r="KOZ154" s="48"/>
      <c r="KPA154" s="48"/>
      <c r="KPB154" s="48"/>
      <c r="KPC154" s="48"/>
      <c r="KPD154" s="48"/>
      <c r="KPE154" s="48"/>
      <c r="KPF154" s="48"/>
      <c r="KPG154" s="48"/>
      <c r="KPH154" s="48"/>
      <c r="KPI154" s="48"/>
      <c r="KPJ154" s="48"/>
      <c r="KPK154" s="48"/>
      <c r="KPL154" s="48"/>
      <c r="KPM154" s="48"/>
      <c r="KPN154" s="48"/>
      <c r="KPO154" s="48"/>
      <c r="KPP154" s="48"/>
      <c r="KPQ154" s="48"/>
      <c r="KPR154" s="48"/>
      <c r="KPS154" s="48"/>
      <c r="KPT154" s="48"/>
      <c r="KPU154" s="48"/>
      <c r="KPV154" s="48"/>
      <c r="KPW154" s="48"/>
      <c r="KPX154" s="48"/>
      <c r="KPY154" s="48"/>
      <c r="KPZ154" s="48"/>
      <c r="KQA154" s="48"/>
      <c r="KQB154" s="48"/>
      <c r="KQC154" s="48"/>
      <c r="KQD154" s="48"/>
      <c r="KQE154" s="48"/>
      <c r="KQF154" s="48"/>
      <c r="KQG154" s="48"/>
      <c r="KQH154" s="48"/>
      <c r="KQI154" s="48"/>
      <c r="KQJ154" s="48"/>
      <c r="KQK154" s="48"/>
      <c r="KQL154" s="48"/>
      <c r="KQM154" s="48"/>
      <c r="KQN154" s="48"/>
      <c r="KQO154" s="48"/>
      <c r="KQP154" s="48"/>
      <c r="KQQ154" s="48"/>
      <c r="KQR154" s="48"/>
      <c r="KQS154" s="48"/>
      <c r="KQT154" s="48"/>
      <c r="KQU154" s="48"/>
      <c r="KQV154" s="48"/>
      <c r="KQW154" s="48"/>
      <c r="KQX154" s="48"/>
      <c r="KQY154" s="48"/>
      <c r="KQZ154" s="48"/>
      <c r="KRA154" s="48"/>
      <c r="KRB154" s="48"/>
      <c r="KRC154" s="48"/>
      <c r="KRD154" s="48"/>
      <c r="KRE154" s="48"/>
      <c r="KRF154" s="48"/>
      <c r="KRG154" s="48"/>
      <c r="KRH154" s="48"/>
      <c r="KRI154" s="48"/>
      <c r="KRJ154" s="48"/>
      <c r="KRK154" s="48"/>
      <c r="KRL154" s="48"/>
      <c r="KRM154" s="48"/>
      <c r="KRN154" s="48"/>
      <c r="KRO154" s="48"/>
      <c r="KRP154" s="48"/>
      <c r="KRQ154" s="48"/>
      <c r="KRR154" s="48"/>
      <c r="KRS154" s="48"/>
      <c r="KRT154" s="48"/>
      <c r="KRU154" s="48"/>
      <c r="KRV154" s="48"/>
      <c r="KRW154" s="48"/>
      <c r="KRX154" s="48"/>
      <c r="KRY154" s="48"/>
      <c r="KRZ154" s="48"/>
      <c r="KSA154" s="48"/>
      <c r="KSB154" s="48"/>
      <c r="KSC154" s="48"/>
      <c r="KSD154" s="48"/>
      <c r="KSE154" s="48"/>
      <c r="KSF154" s="48"/>
      <c r="KSG154" s="48"/>
      <c r="KSH154" s="48"/>
      <c r="KSI154" s="48"/>
      <c r="KSJ154" s="48"/>
      <c r="KSK154" s="48"/>
      <c r="KSL154" s="48"/>
      <c r="KSM154" s="48"/>
      <c r="KSN154" s="48"/>
      <c r="KSO154" s="48"/>
      <c r="KSP154" s="48"/>
      <c r="KSQ154" s="48"/>
      <c r="KSR154" s="48"/>
      <c r="KSS154" s="48"/>
      <c r="KST154" s="48"/>
      <c r="KSU154" s="48"/>
      <c r="KSV154" s="48"/>
      <c r="KSW154" s="48"/>
      <c r="KSX154" s="48"/>
      <c r="KSY154" s="48"/>
      <c r="KSZ154" s="48"/>
      <c r="KTA154" s="48"/>
      <c r="KTB154" s="48"/>
      <c r="KTC154" s="48"/>
      <c r="KTD154" s="48"/>
      <c r="KTE154" s="48"/>
      <c r="KTF154" s="48"/>
      <c r="KTG154" s="48"/>
      <c r="KTH154" s="48"/>
      <c r="KTI154" s="48"/>
      <c r="KTJ154" s="48"/>
      <c r="KTK154" s="48"/>
      <c r="KTL154" s="48"/>
      <c r="KTM154" s="48"/>
      <c r="KTN154" s="48"/>
      <c r="KTO154" s="48"/>
      <c r="KTP154" s="48"/>
      <c r="KTQ154" s="48"/>
      <c r="KTR154" s="48"/>
      <c r="KTS154" s="48"/>
      <c r="KTT154" s="48"/>
      <c r="KTU154" s="48"/>
      <c r="KTV154" s="48"/>
      <c r="KTW154" s="48"/>
      <c r="KTX154" s="48"/>
      <c r="KTY154" s="48"/>
      <c r="KTZ154" s="48"/>
      <c r="KUA154" s="48"/>
      <c r="KUB154" s="48"/>
      <c r="KUC154" s="48"/>
      <c r="KUD154" s="48"/>
      <c r="KUE154" s="48"/>
      <c r="KUF154" s="48"/>
      <c r="KUG154" s="48"/>
      <c r="KUH154" s="48"/>
      <c r="KUI154" s="48"/>
      <c r="KUJ154" s="48"/>
      <c r="KUK154" s="48"/>
      <c r="KUL154" s="48"/>
      <c r="KUM154" s="48"/>
      <c r="KUN154" s="48"/>
      <c r="KUO154" s="48"/>
      <c r="KUP154" s="48"/>
      <c r="KUQ154" s="48"/>
      <c r="KUR154" s="48"/>
      <c r="KUS154" s="48"/>
      <c r="KUT154" s="48"/>
      <c r="KUU154" s="48"/>
      <c r="KUV154" s="48"/>
      <c r="KUW154" s="48"/>
      <c r="KUX154" s="48"/>
      <c r="KUY154" s="48"/>
      <c r="KUZ154" s="48"/>
      <c r="KVA154" s="48"/>
      <c r="KVB154" s="48"/>
      <c r="KVC154" s="48"/>
      <c r="KVD154" s="48"/>
      <c r="KVE154" s="48"/>
      <c r="KVF154" s="48"/>
      <c r="KVG154" s="48"/>
      <c r="KVH154" s="48"/>
      <c r="KVI154" s="48"/>
      <c r="KVJ154" s="48"/>
      <c r="KVK154" s="48"/>
      <c r="KVL154" s="48"/>
      <c r="KVM154" s="48"/>
      <c r="KVN154" s="48"/>
      <c r="KVO154" s="48"/>
      <c r="KVP154" s="48"/>
      <c r="KVQ154" s="48"/>
      <c r="KVR154" s="48"/>
      <c r="KVS154" s="48"/>
      <c r="KVT154" s="48"/>
      <c r="KVU154" s="48"/>
      <c r="KVV154" s="48"/>
      <c r="KVW154" s="48"/>
      <c r="KVX154" s="48"/>
      <c r="KVY154" s="48"/>
      <c r="KVZ154" s="48"/>
      <c r="KWA154" s="48"/>
      <c r="KWB154" s="48"/>
      <c r="KWC154" s="48"/>
      <c r="KWD154" s="48"/>
      <c r="KWE154" s="48"/>
      <c r="KWF154" s="48"/>
      <c r="KWG154" s="48"/>
      <c r="KWH154" s="48"/>
      <c r="KWI154" s="48"/>
      <c r="KWJ154" s="48"/>
      <c r="KWK154" s="48"/>
      <c r="KWL154" s="48"/>
      <c r="KWM154" s="48"/>
      <c r="KWN154" s="48"/>
      <c r="KWO154" s="48"/>
      <c r="KWP154" s="48"/>
      <c r="KWQ154" s="48"/>
      <c r="KWR154" s="48"/>
      <c r="KWS154" s="48"/>
      <c r="KWT154" s="48"/>
      <c r="KWU154" s="48"/>
      <c r="KWV154" s="48"/>
      <c r="KWW154" s="48"/>
      <c r="KWX154" s="48"/>
      <c r="KWY154" s="48"/>
      <c r="KWZ154" s="48"/>
      <c r="KXA154" s="48"/>
      <c r="KXB154" s="48"/>
      <c r="KXC154" s="48"/>
      <c r="KXD154" s="48"/>
      <c r="KXE154" s="48"/>
      <c r="KXF154" s="48"/>
      <c r="KXG154" s="48"/>
      <c r="KXH154" s="48"/>
      <c r="KXI154" s="48"/>
      <c r="KXJ154" s="48"/>
      <c r="KXK154" s="48"/>
      <c r="KXL154" s="48"/>
      <c r="KXM154" s="48"/>
      <c r="KXN154" s="48"/>
      <c r="KXO154" s="48"/>
      <c r="KXP154" s="48"/>
      <c r="KXQ154" s="48"/>
      <c r="KXR154" s="48"/>
      <c r="KXS154" s="48"/>
      <c r="KXT154" s="48"/>
      <c r="KXU154" s="48"/>
      <c r="KXV154" s="48"/>
      <c r="KXW154" s="48"/>
      <c r="KXX154" s="48"/>
      <c r="KXY154" s="48"/>
      <c r="KXZ154" s="48"/>
      <c r="KYA154" s="48"/>
      <c r="KYB154" s="48"/>
      <c r="KYC154" s="48"/>
      <c r="KYD154" s="48"/>
      <c r="KYE154" s="48"/>
      <c r="KYF154" s="48"/>
      <c r="KYG154" s="48"/>
      <c r="KYH154" s="48"/>
      <c r="KYI154" s="48"/>
      <c r="KYJ154" s="48"/>
      <c r="KYK154" s="48"/>
      <c r="KYL154" s="48"/>
      <c r="KYM154" s="48"/>
      <c r="KYN154" s="48"/>
      <c r="KYO154" s="48"/>
      <c r="KYP154" s="48"/>
      <c r="KYQ154" s="48"/>
      <c r="KYR154" s="48"/>
      <c r="KYS154" s="48"/>
      <c r="KYT154" s="48"/>
      <c r="KYU154" s="48"/>
      <c r="KYV154" s="48"/>
      <c r="KYW154" s="48"/>
      <c r="KYX154" s="48"/>
      <c r="KYY154" s="48"/>
      <c r="KYZ154" s="48"/>
      <c r="KZA154" s="48"/>
      <c r="KZB154" s="48"/>
      <c r="KZC154" s="48"/>
      <c r="KZD154" s="48"/>
      <c r="KZE154" s="48"/>
      <c r="KZF154" s="48"/>
      <c r="KZG154" s="48"/>
      <c r="KZH154" s="48"/>
      <c r="KZI154" s="48"/>
      <c r="KZJ154" s="48"/>
      <c r="KZK154" s="48"/>
      <c r="KZL154" s="48"/>
      <c r="KZM154" s="48"/>
      <c r="KZN154" s="48"/>
      <c r="KZO154" s="48"/>
      <c r="KZP154" s="48"/>
      <c r="KZQ154" s="48"/>
      <c r="KZR154" s="48"/>
      <c r="KZS154" s="48"/>
      <c r="KZT154" s="48"/>
      <c r="KZU154" s="48"/>
      <c r="KZV154" s="48"/>
      <c r="KZW154" s="48"/>
      <c r="KZX154" s="48"/>
      <c r="KZY154" s="48"/>
      <c r="KZZ154" s="48"/>
      <c r="LAA154" s="48"/>
      <c r="LAB154" s="48"/>
      <c r="LAC154" s="48"/>
      <c r="LAD154" s="48"/>
      <c r="LAE154" s="48"/>
      <c r="LAF154" s="48"/>
      <c r="LAG154" s="48"/>
      <c r="LAH154" s="48"/>
      <c r="LAI154" s="48"/>
      <c r="LAJ154" s="48"/>
      <c r="LAK154" s="48"/>
      <c r="LAL154" s="48"/>
      <c r="LAM154" s="48"/>
      <c r="LAN154" s="48"/>
      <c r="LAO154" s="48"/>
      <c r="LAP154" s="48"/>
      <c r="LAQ154" s="48"/>
      <c r="LAR154" s="48"/>
      <c r="LAS154" s="48"/>
      <c r="LAT154" s="48"/>
      <c r="LAU154" s="48"/>
      <c r="LAV154" s="48"/>
      <c r="LAW154" s="48"/>
      <c r="LAX154" s="48"/>
      <c r="LAY154" s="48"/>
      <c r="LAZ154" s="48"/>
      <c r="LBA154" s="48"/>
      <c r="LBB154" s="48"/>
      <c r="LBC154" s="48"/>
      <c r="LBD154" s="48"/>
      <c r="LBE154" s="48"/>
      <c r="LBF154" s="48"/>
      <c r="LBG154" s="48"/>
      <c r="LBH154" s="48"/>
      <c r="LBI154" s="48"/>
      <c r="LBJ154" s="48"/>
      <c r="LBK154" s="48"/>
      <c r="LBL154" s="48"/>
      <c r="LBM154" s="48"/>
      <c r="LBN154" s="48"/>
      <c r="LBO154" s="48"/>
      <c r="LBP154" s="48"/>
      <c r="LBQ154" s="48"/>
      <c r="LBR154" s="48"/>
      <c r="LBS154" s="48"/>
      <c r="LBT154" s="48"/>
      <c r="LBU154" s="48"/>
      <c r="LBV154" s="48"/>
      <c r="LBW154" s="48"/>
      <c r="LBX154" s="48"/>
      <c r="LBY154" s="48"/>
      <c r="LBZ154" s="48"/>
      <c r="LCA154" s="48"/>
      <c r="LCB154" s="48"/>
      <c r="LCC154" s="48"/>
      <c r="LCD154" s="48"/>
      <c r="LCE154" s="48"/>
      <c r="LCF154" s="48"/>
      <c r="LCG154" s="48"/>
      <c r="LCH154" s="48"/>
      <c r="LCI154" s="48"/>
      <c r="LCJ154" s="48"/>
      <c r="LCK154" s="48"/>
      <c r="LCL154" s="48"/>
      <c r="LCM154" s="48"/>
      <c r="LCN154" s="48"/>
      <c r="LCO154" s="48"/>
      <c r="LCP154" s="48"/>
      <c r="LCQ154" s="48"/>
      <c r="LCR154" s="48"/>
      <c r="LCS154" s="48"/>
      <c r="LCT154" s="48"/>
      <c r="LCU154" s="48"/>
      <c r="LCV154" s="48"/>
      <c r="LCW154" s="48"/>
      <c r="LCX154" s="48"/>
      <c r="LCY154" s="48"/>
      <c r="LCZ154" s="48"/>
      <c r="LDA154" s="48"/>
      <c r="LDB154" s="48"/>
      <c r="LDC154" s="48"/>
      <c r="LDD154" s="48"/>
      <c r="LDE154" s="48"/>
      <c r="LDF154" s="48"/>
      <c r="LDG154" s="48"/>
      <c r="LDH154" s="48"/>
      <c r="LDI154" s="48"/>
      <c r="LDJ154" s="48"/>
      <c r="LDK154" s="48"/>
      <c r="LDL154" s="48"/>
      <c r="LDM154" s="48"/>
      <c r="LDN154" s="48"/>
      <c r="LDO154" s="48"/>
      <c r="LDP154" s="48"/>
      <c r="LDQ154" s="48"/>
      <c r="LDR154" s="48"/>
      <c r="LDS154" s="48"/>
      <c r="LDT154" s="48"/>
      <c r="LDU154" s="48"/>
      <c r="LDV154" s="48"/>
      <c r="LDW154" s="48"/>
      <c r="LDX154" s="48"/>
      <c r="LDY154" s="48"/>
      <c r="LDZ154" s="48"/>
      <c r="LEA154" s="48"/>
      <c r="LEB154" s="48"/>
      <c r="LEC154" s="48"/>
      <c r="LED154" s="48"/>
      <c r="LEE154" s="48"/>
      <c r="LEF154" s="48"/>
      <c r="LEG154" s="48"/>
      <c r="LEH154" s="48"/>
      <c r="LEI154" s="48"/>
      <c r="LEJ154" s="48"/>
      <c r="LEK154" s="48"/>
      <c r="LEL154" s="48"/>
      <c r="LEM154" s="48"/>
      <c r="LEN154" s="48"/>
      <c r="LEO154" s="48"/>
      <c r="LEP154" s="48"/>
      <c r="LEQ154" s="48"/>
      <c r="LER154" s="48"/>
      <c r="LES154" s="48"/>
      <c r="LET154" s="48"/>
      <c r="LEU154" s="48"/>
      <c r="LEV154" s="48"/>
      <c r="LEW154" s="48"/>
      <c r="LEX154" s="48"/>
      <c r="LEY154" s="48"/>
      <c r="LEZ154" s="48"/>
      <c r="LFA154" s="48"/>
      <c r="LFB154" s="48"/>
      <c r="LFC154" s="48"/>
      <c r="LFD154" s="48"/>
      <c r="LFE154" s="48"/>
      <c r="LFF154" s="48"/>
      <c r="LFG154" s="48"/>
      <c r="LFH154" s="48"/>
      <c r="LFI154" s="48"/>
      <c r="LFJ154" s="48"/>
      <c r="LFK154" s="48"/>
      <c r="LFL154" s="48"/>
      <c r="LFM154" s="48"/>
      <c r="LFN154" s="48"/>
      <c r="LFO154" s="48"/>
      <c r="LFP154" s="48"/>
      <c r="LFQ154" s="48"/>
      <c r="LFR154" s="48"/>
      <c r="LFS154" s="48"/>
      <c r="LFT154" s="48"/>
      <c r="LFU154" s="48"/>
      <c r="LFV154" s="48"/>
      <c r="LFW154" s="48"/>
      <c r="LFX154" s="48"/>
      <c r="LFY154" s="48"/>
      <c r="LFZ154" s="48"/>
      <c r="LGA154" s="48"/>
      <c r="LGB154" s="48"/>
      <c r="LGC154" s="48"/>
      <c r="LGD154" s="48"/>
      <c r="LGE154" s="48"/>
      <c r="LGF154" s="48"/>
      <c r="LGG154" s="48"/>
      <c r="LGH154" s="48"/>
      <c r="LGI154" s="48"/>
      <c r="LGJ154" s="48"/>
      <c r="LGK154" s="48"/>
      <c r="LGL154" s="48"/>
      <c r="LGM154" s="48"/>
      <c r="LGN154" s="48"/>
      <c r="LGO154" s="48"/>
      <c r="LGP154" s="48"/>
      <c r="LGQ154" s="48"/>
      <c r="LGR154" s="48"/>
      <c r="LGS154" s="48"/>
      <c r="LGT154" s="48"/>
      <c r="LGU154" s="48"/>
      <c r="LGV154" s="48"/>
      <c r="LGW154" s="48"/>
      <c r="LGX154" s="48"/>
      <c r="LGY154" s="48"/>
      <c r="LGZ154" s="48"/>
      <c r="LHA154" s="48"/>
      <c r="LHB154" s="48"/>
      <c r="LHC154" s="48"/>
      <c r="LHD154" s="48"/>
      <c r="LHE154" s="48"/>
      <c r="LHF154" s="48"/>
      <c r="LHG154" s="48"/>
      <c r="LHH154" s="48"/>
      <c r="LHI154" s="48"/>
      <c r="LHJ154" s="48"/>
      <c r="LHK154" s="48"/>
      <c r="LHL154" s="48"/>
      <c r="LHM154" s="48"/>
      <c r="LHN154" s="48"/>
      <c r="LHO154" s="48"/>
      <c r="LHP154" s="48"/>
      <c r="LHQ154" s="48"/>
      <c r="LHR154" s="48"/>
      <c r="LHS154" s="48"/>
      <c r="LHT154" s="48"/>
      <c r="LHU154" s="48"/>
      <c r="LHV154" s="48"/>
      <c r="LHW154" s="48"/>
      <c r="LHX154" s="48"/>
      <c r="LHY154" s="48"/>
      <c r="LHZ154" s="48"/>
      <c r="LIA154" s="48"/>
      <c r="LIB154" s="48"/>
      <c r="LIC154" s="48"/>
      <c r="LID154" s="48"/>
      <c r="LIE154" s="48"/>
      <c r="LIF154" s="48"/>
      <c r="LIG154" s="48"/>
      <c r="LIH154" s="48"/>
      <c r="LII154" s="48"/>
      <c r="LIJ154" s="48"/>
      <c r="LIK154" s="48"/>
      <c r="LIL154" s="48"/>
      <c r="LIM154" s="48"/>
      <c r="LIN154" s="48"/>
      <c r="LIO154" s="48"/>
      <c r="LIP154" s="48"/>
      <c r="LIQ154" s="48"/>
      <c r="LIR154" s="48"/>
      <c r="LIS154" s="48"/>
      <c r="LIT154" s="48"/>
      <c r="LIU154" s="48"/>
      <c r="LIV154" s="48"/>
      <c r="LIW154" s="48"/>
      <c r="LIX154" s="48"/>
      <c r="LIY154" s="48"/>
      <c r="LIZ154" s="48"/>
      <c r="LJA154" s="48"/>
      <c r="LJB154" s="48"/>
      <c r="LJC154" s="48"/>
      <c r="LJD154" s="48"/>
      <c r="LJE154" s="48"/>
      <c r="LJF154" s="48"/>
      <c r="LJG154" s="48"/>
      <c r="LJH154" s="48"/>
      <c r="LJI154" s="48"/>
      <c r="LJJ154" s="48"/>
      <c r="LJK154" s="48"/>
      <c r="LJL154" s="48"/>
      <c r="LJM154" s="48"/>
      <c r="LJN154" s="48"/>
      <c r="LJO154" s="48"/>
      <c r="LJP154" s="48"/>
      <c r="LJQ154" s="48"/>
      <c r="LJR154" s="48"/>
      <c r="LJS154" s="48"/>
      <c r="LJT154" s="48"/>
      <c r="LJU154" s="48"/>
      <c r="LJV154" s="48"/>
      <c r="LJW154" s="48"/>
      <c r="LJX154" s="48"/>
      <c r="LJY154" s="48"/>
      <c r="LJZ154" s="48"/>
      <c r="LKA154" s="48"/>
      <c r="LKB154" s="48"/>
      <c r="LKC154" s="48"/>
      <c r="LKD154" s="48"/>
      <c r="LKE154" s="48"/>
      <c r="LKF154" s="48"/>
      <c r="LKG154" s="48"/>
      <c r="LKH154" s="48"/>
      <c r="LKI154" s="48"/>
      <c r="LKJ154" s="48"/>
      <c r="LKK154" s="48"/>
      <c r="LKL154" s="48"/>
      <c r="LKM154" s="48"/>
      <c r="LKN154" s="48"/>
      <c r="LKO154" s="48"/>
      <c r="LKP154" s="48"/>
      <c r="LKQ154" s="48"/>
      <c r="LKR154" s="48"/>
      <c r="LKS154" s="48"/>
      <c r="LKT154" s="48"/>
      <c r="LKU154" s="48"/>
      <c r="LKV154" s="48"/>
      <c r="LKW154" s="48"/>
      <c r="LKX154" s="48"/>
      <c r="LKY154" s="48"/>
      <c r="LKZ154" s="48"/>
      <c r="LLA154" s="48"/>
      <c r="LLB154" s="48"/>
      <c r="LLC154" s="48"/>
      <c r="LLD154" s="48"/>
      <c r="LLE154" s="48"/>
      <c r="LLF154" s="48"/>
      <c r="LLG154" s="48"/>
      <c r="LLH154" s="48"/>
      <c r="LLI154" s="48"/>
      <c r="LLJ154" s="48"/>
      <c r="LLK154" s="48"/>
      <c r="LLL154" s="48"/>
      <c r="LLM154" s="48"/>
      <c r="LLN154" s="48"/>
      <c r="LLO154" s="48"/>
      <c r="LLP154" s="48"/>
      <c r="LLQ154" s="48"/>
      <c r="LLR154" s="48"/>
      <c r="LLS154" s="48"/>
      <c r="LLT154" s="48"/>
      <c r="LLU154" s="48"/>
      <c r="LLV154" s="48"/>
      <c r="LLW154" s="48"/>
      <c r="LLX154" s="48"/>
      <c r="LLY154" s="48"/>
      <c r="LLZ154" s="48"/>
      <c r="LMA154" s="48"/>
      <c r="LMB154" s="48"/>
      <c r="LMC154" s="48"/>
      <c r="LMD154" s="48"/>
      <c r="LME154" s="48"/>
      <c r="LMF154" s="48"/>
      <c r="LMG154" s="48"/>
      <c r="LMH154" s="48"/>
      <c r="LMI154" s="48"/>
      <c r="LMJ154" s="48"/>
      <c r="LMK154" s="48"/>
      <c r="LML154" s="48"/>
      <c r="LMM154" s="48"/>
      <c r="LMN154" s="48"/>
      <c r="LMO154" s="48"/>
      <c r="LMP154" s="48"/>
      <c r="LMQ154" s="48"/>
      <c r="LMR154" s="48"/>
      <c r="LMS154" s="48"/>
      <c r="LMT154" s="48"/>
      <c r="LMU154" s="48"/>
      <c r="LMV154" s="48"/>
      <c r="LMW154" s="48"/>
      <c r="LMX154" s="48"/>
      <c r="LMY154" s="48"/>
      <c r="LMZ154" s="48"/>
      <c r="LNA154" s="48"/>
      <c r="LNB154" s="48"/>
      <c r="LNC154" s="48"/>
      <c r="LND154" s="48"/>
      <c r="LNE154" s="48"/>
      <c r="LNF154" s="48"/>
      <c r="LNG154" s="48"/>
      <c r="LNH154" s="48"/>
      <c r="LNI154" s="48"/>
      <c r="LNJ154" s="48"/>
      <c r="LNK154" s="48"/>
      <c r="LNL154" s="48"/>
      <c r="LNM154" s="48"/>
      <c r="LNN154" s="48"/>
      <c r="LNO154" s="48"/>
      <c r="LNP154" s="48"/>
      <c r="LNQ154" s="48"/>
      <c r="LNR154" s="48"/>
      <c r="LNS154" s="48"/>
      <c r="LNT154" s="48"/>
      <c r="LNU154" s="48"/>
      <c r="LNV154" s="48"/>
      <c r="LNW154" s="48"/>
      <c r="LNX154" s="48"/>
      <c r="LNY154" s="48"/>
      <c r="LNZ154" s="48"/>
      <c r="LOA154" s="48"/>
      <c r="LOB154" s="48"/>
      <c r="LOC154" s="48"/>
      <c r="LOD154" s="48"/>
      <c r="LOE154" s="48"/>
      <c r="LOF154" s="48"/>
      <c r="LOG154" s="48"/>
      <c r="LOH154" s="48"/>
      <c r="LOI154" s="48"/>
      <c r="LOJ154" s="48"/>
      <c r="LOK154" s="48"/>
      <c r="LOL154" s="48"/>
      <c r="LOM154" s="48"/>
      <c r="LON154" s="48"/>
      <c r="LOO154" s="48"/>
      <c r="LOP154" s="48"/>
      <c r="LOQ154" s="48"/>
      <c r="LOR154" s="48"/>
      <c r="LOS154" s="48"/>
      <c r="LOT154" s="48"/>
      <c r="LOU154" s="48"/>
      <c r="LOV154" s="48"/>
      <c r="LOW154" s="48"/>
      <c r="LOX154" s="48"/>
      <c r="LOY154" s="48"/>
      <c r="LOZ154" s="48"/>
      <c r="LPA154" s="48"/>
      <c r="LPB154" s="48"/>
      <c r="LPC154" s="48"/>
      <c r="LPD154" s="48"/>
      <c r="LPE154" s="48"/>
      <c r="LPF154" s="48"/>
      <c r="LPG154" s="48"/>
      <c r="LPH154" s="48"/>
      <c r="LPI154" s="48"/>
      <c r="LPJ154" s="48"/>
      <c r="LPK154" s="48"/>
      <c r="LPL154" s="48"/>
      <c r="LPM154" s="48"/>
      <c r="LPN154" s="48"/>
      <c r="LPO154" s="48"/>
      <c r="LPP154" s="48"/>
      <c r="LPQ154" s="48"/>
      <c r="LPR154" s="48"/>
      <c r="LPS154" s="48"/>
      <c r="LPT154" s="48"/>
      <c r="LPU154" s="48"/>
      <c r="LPV154" s="48"/>
      <c r="LPW154" s="48"/>
      <c r="LPX154" s="48"/>
      <c r="LPY154" s="48"/>
      <c r="LPZ154" s="48"/>
      <c r="LQA154" s="48"/>
      <c r="LQB154" s="48"/>
      <c r="LQC154" s="48"/>
      <c r="LQD154" s="48"/>
      <c r="LQE154" s="48"/>
      <c r="LQF154" s="48"/>
      <c r="LQG154" s="48"/>
      <c r="LQH154" s="48"/>
      <c r="LQI154" s="48"/>
      <c r="LQJ154" s="48"/>
      <c r="LQK154" s="48"/>
      <c r="LQL154" s="48"/>
      <c r="LQM154" s="48"/>
      <c r="LQN154" s="48"/>
      <c r="LQO154" s="48"/>
      <c r="LQP154" s="48"/>
      <c r="LQQ154" s="48"/>
      <c r="LQR154" s="48"/>
      <c r="LQS154" s="48"/>
      <c r="LQT154" s="48"/>
      <c r="LQU154" s="48"/>
      <c r="LQV154" s="48"/>
      <c r="LQW154" s="48"/>
      <c r="LQX154" s="48"/>
      <c r="LQY154" s="48"/>
      <c r="LQZ154" s="48"/>
      <c r="LRA154" s="48"/>
      <c r="LRB154" s="48"/>
      <c r="LRC154" s="48"/>
      <c r="LRD154" s="48"/>
      <c r="LRE154" s="48"/>
      <c r="LRF154" s="48"/>
      <c r="LRG154" s="48"/>
      <c r="LRH154" s="48"/>
      <c r="LRI154" s="48"/>
      <c r="LRJ154" s="48"/>
      <c r="LRK154" s="48"/>
      <c r="LRL154" s="48"/>
      <c r="LRM154" s="48"/>
      <c r="LRN154" s="48"/>
      <c r="LRO154" s="48"/>
      <c r="LRP154" s="48"/>
      <c r="LRQ154" s="48"/>
      <c r="LRR154" s="48"/>
      <c r="LRS154" s="48"/>
      <c r="LRT154" s="48"/>
      <c r="LRU154" s="48"/>
      <c r="LRV154" s="48"/>
      <c r="LRW154" s="48"/>
      <c r="LRX154" s="48"/>
      <c r="LRY154" s="48"/>
      <c r="LRZ154" s="48"/>
      <c r="LSA154" s="48"/>
      <c r="LSB154" s="48"/>
      <c r="LSC154" s="48"/>
      <c r="LSD154" s="48"/>
      <c r="LSE154" s="48"/>
      <c r="LSF154" s="48"/>
      <c r="LSG154" s="48"/>
      <c r="LSH154" s="48"/>
      <c r="LSI154" s="48"/>
      <c r="LSJ154" s="48"/>
      <c r="LSK154" s="48"/>
      <c r="LSL154" s="48"/>
      <c r="LSM154" s="48"/>
      <c r="LSN154" s="48"/>
      <c r="LSO154" s="48"/>
      <c r="LSP154" s="48"/>
      <c r="LSQ154" s="48"/>
      <c r="LSR154" s="48"/>
      <c r="LSS154" s="48"/>
      <c r="LST154" s="48"/>
      <c r="LSU154" s="48"/>
      <c r="LSV154" s="48"/>
      <c r="LSW154" s="48"/>
      <c r="LSX154" s="48"/>
      <c r="LSY154" s="48"/>
      <c r="LSZ154" s="48"/>
      <c r="LTA154" s="48"/>
      <c r="LTB154" s="48"/>
      <c r="LTC154" s="48"/>
      <c r="LTD154" s="48"/>
      <c r="LTE154" s="48"/>
      <c r="LTF154" s="48"/>
      <c r="LTG154" s="48"/>
      <c r="LTH154" s="48"/>
      <c r="LTI154" s="48"/>
      <c r="LTJ154" s="48"/>
      <c r="LTK154" s="48"/>
      <c r="LTL154" s="48"/>
      <c r="LTM154" s="48"/>
      <c r="LTN154" s="48"/>
      <c r="LTO154" s="48"/>
      <c r="LTP154" s="48"/>
      <c r="LTQ154" s="48"/>
      <c r="LTR154" s="48"/>
      <c r="LTS154" s="48"/>
      <c r="LTT154" s="48"/>
      <c r="LTU154" s="48"/>
      <c r="LTV154" s="48"/>
      <c r="LTW154" s="48"/>
      <c r="LTX154" s="48"/>
      <c r="LTY154" s="48"/>
      <c r="LTZ154" s="48"/>
      <c r="LUA154" s="48"/>
      <c r="LUB154" s="48"/>
      <c r="LUC154" s="48"/>
      <c r="LUD154" s="48"/>
      <c r="LUE154" s="48"/>
      <c r="LUF154" s="48"/>
      <c r="LUG154" s="48"/>
      <c r="LUH154" s="48"/>
      <c r="LUI154" s="48"/>
      <c r="LUJ154" s="48"/>
      <c r="LUK154" s="48"/>
      <c r="LUL154" s="48"/>
      <c r="LUM154" s="48"/>
      <c r="LUN154" s="48"/>
      <c r="LUO154" s="48"/>
      <c r="LUP154" s="48"/>
      <c r="LUQ154" s="48"/>
      <c r="LUR154" s="48"/>
      <c r="LUS154" s="48"/>
      <c r="LUT154" s="48"/>
      <c r="LUU154" s="48"/>
      <c r="LUV154" s="48"/>
      <c r="LUW154" s="48"/>
      <c r="LUX154" s="48"/>
      <c r="LUY154" s="48"/>
      <c r="LUZ154" s="48"/>
      <c r="LVA154" s="48"/>
      <c r="LVB154" s="48"/>
      <c r="LVC154" s="48"/>
      <c r="LVD154" s="48"/>
      <c r="LVE154" s="48"/>
      <c r="LVF154" s="48"/>
      <c r="LVG154" s="48"/>
      <c r="LVH154" s="48"/>
      <c r="LVI154" s="48"/>
      <c r="LVJ154" s="48"/>
      <c r="LVK154" s="48"/>
      <c r="LVL154" s="48"/>
      <c r="LVM154" s="48"/>
      <c r="LVN154" s="48"/>
      <c r="LVO154" s="48"/>
      <c r="LVP154" s="48"/>
      <c r="LVQ154" s="48"/>
      <c r="LVR154" s="48"/>
      <c r="LVS154" s="48"/>
      <c r="LVT154" s="48"/>
      <c r="LVU154" s="48"/>
      <c r="LVV154" s="48"/>
      <c r="LVW154" s="48"/>
      <c r="LVX154" s="48"/>
      <c r="LVY154" s="48"/>
      <c r="LVZ154" s="48"/>
      <c r="LWA154" s="48"/>
      <c r="LWB154" s="48"/>
      <c r="LWC154" s="48"/>
      <c r="LWD154" s="48"/>
      <c r="LWE154" s="48"/>
      <c r="LWF154" s="48"/>
      <c r="LWG154" s="48"/>
      <c r="LWH154" s="48"/>
      <c r="LWI154" s="48"/>
      <c r="LWJ154" s="48"/>
      <c r="LWK154" s="48"/>
      <c r="LWL154" s="48"/>
      <c r="LWM154" s="48"/>
      <c r="LWN154" s="48"/>
      <c r="LWO154" s="48"/>
      <c r="LWP154" s="48"/>
      <c r="LWQ154" s="48"/>
      <c r="LWR154" s="48"/>
      <c r="LWS154" s="48"/>
      <c r="LWT154" s="48"/>
      <c r="LWU154" s="48"/>
      <c r="LWV154" s="48"/>
      <c r="LWW154" s="48"/>
      <c r="LWX154" s="48"/>
      <c r="LWY154" s="48"/>
      <c r="LWZ154" s="48"/>
      <c r="LXA154" s="48"/>
      <c r="LXB154" s="48"/>
      <c r="LXC154" s="48"/>
      <c r="LXD154" s="48"/>
      <c r="LXE154" s="48"/>
      <c r="LXF154" s="48"/>
      <c r="LXG154" s="48"/>
      <c r="LXH154" s="48"/>
      <c r="LXI154" s="48"/>
      <c r="LXJ154" s="48"/>
      <c r="LXK154" s="48"/>
      <c r="LXL154" s="48"/>
      <c r="LXM154" s="48"/>
      <c r="LXN154" s="48"/>
      <c r="LXO154" s="48"/>
      <c r="LXP154" s="48"/>
      <c r="LXQ154" s="48"/>
      <c r="LXR154" s="48"/>
      <c r="LXS154" s="48"/>
      <c r="LXT154" s="48"/>
      <c r="LXU154" s="48"/>
      <c r="LXV154" s="48"/>
      <c r="LXW154" s="48"/>
      <c r="LXX154" s="48"/>
      <c r="LXY154" s="48"/>
      <c r="LXZ154" s="48"/>
      <c r="LYA154" s="48"/>
      <c r="LYB154" s="48"/>
      <c r="LYC154" s="48"/>
      <c r="LYD154" s="48"/>
      <c r="LYE154" s="48"/>
      <c r="LYF154" s="48"/>
      <c r="LYG154" s="48"/>
      <c r="LYH154" s="48"/>
      <c r="LYI154" s="48"/>
      <c r="LYJ154" s="48"/>
      <c r="LYK154" s="48"/>
      <c r="LYL154" s="48"/>
      <c r="LYM154" s="48"/>
      <c r="LYN154" s="48"/>
      <c r="LYO154" s="48"/>
      <c r="LYP154" s="48"/>
      <c r="LYQ154" s="48"/>
      <c r="LYR154" s="48"/>
      <c r="LYS154" s="48"/>
      <c r="LYT154" s="48"/>
      <c r="LYU154" s="48"/>
      <c r="LYV154" s="48"/>
      <c r="LYW154" s="48"/>
      <c r="LYX154" s="48"/>
      <c r="LYY154" s="48"/>
      <c r="LYZ154" s="48"/>
      <c r="LZA154" s="48"/>
      <c r="LZB154" s="48"/>
      <c r="LZC154" s="48"/>
      <c r="LZD154" s="48"/>
      <c r="LZE154" s="48"/>
      <c r="LZF154" s="48"/>
      <c r="LZG154" s="48"/>
      <c r="LZH154" s="48"/>
      <c r="LZI154" s="48"/>
      <c r="LZJ154" s="48"/>
      <c r="LZK154" s="48"/>
      <c r="LZL154" s="48"/>
      <c r="LZM154" s="48"/>
      <c r="LZN154" s="48"/>
      <c r="LZO154" s="48"/>
      <c r="LZP154" s="48"/>
      <c r="LZQ154" s="48"/>
      <c r="LZR154" s="48"/>
      <c r="LZS154" s="48"/>
      <c r="LZT154" s="48"/>
      <c r="LZU154" s="48"/>
      <c r="LZV154" s="48"/>
      <c r="LZW154" s="48"/>
      <c r="LZX154" s="48"/>
      <c r="LZY154" s="48"/>
      <c r="LZZ154" s="48"/>
      <c r="MAA154" s="48"/>
      <c r="MAB154" s="48"/>
      <c r="MAC154" s="48"/>
      <c r="MAD154" s="48"/>
      <c r="MAE154" s="48"/>
      <c r="MAF154" s="48"/>
      <c r="MAG154" s="48"/>
      <c r="MAH154" s="48"/>
      <c r="MAI154" s="48"/>
      <c r="MAJ154" s="48"/>
      <c r="MAK154" s="48"/>
      <c r="MAL154" s="48"/>
      <c r="MAM154" s="48"/>
      <c r="MAN154" s="48"/>
      <c r="MAO154" s="48"/>
      <c r="MAP154" s="48"/>
      <c r="MAQ154" s="48"/>
      <c r="MAR154" s="48"/>
      <c r="MAS154" s="48"/>
      <c r="MAT154" s="48"/>
      <c r="MAU154" s="48"/>
      <c r="MAV154" s="48"/>
      <c r="MAW154" s="48"/>
      <c r="MAX154" s="48"/>
      <c r="MAY154" s="48"/>
      <c r="MAZ154" s="48"/>
      <c r="MBA154" s="48"/>
      <c r="MBB154" s="48"/>
      <c r="MBC154" s="48"/>
      <c r="MBD154" s="48"/>
      <c r="MBE154" s="48"/>
      <c r="MBF154" s="48"/>
      <c r="MBG154" s="48"/>
      <c r="MBH154" s="48"/>
      <c r="MBI154" s="48"/>
      <c r="MBJ154" s="48"/>
      <c r="MBK154" s="48"/>
      <c r="MBL154" s="48"/>
      <c r="MBM154" s="48"/>
      <c r="MBN154" s="48"/>
      <c r="MBO154" s="48"/>
      <c r="MBP154" s="48"/>
      <c r="MBQ154" s="48"/>
      <c r="MBR154" s="48"/>
      <c r="MBS154" s="48"/>
      <c r="MBT154" s="48"/>
      <c r="MBU154" s="48"/>
      <c r="MBV154" s="48"/>
      <c r="MBW154" s="48"/>
      <c r="MBX154" s="48"/>
      <c r="MBY154" s="48"/>
      <c r="MBZ154" s="48"/>
      <c r="MCA154" s="48"/>
      <c r="MCB154" s="48"/>
      <c r="MCC154" s="48"/>
      <c r="MCD154" s="48"/>
      <c r="MCE154" s="48"/>
      <c r="MCF154" s="48"/>
      <c r="MCG154" s="48"/>
      <c r="MCH154" s="48"/>
      <c r="MCI154" s="48"/>
      <c r="MCJ154" s="48"/>
      <c r="MCK154" s="48"/>
      <c r="MCL154" s="48"/>
      <c r="MCM154" s="48"/>
      <c r="MCN154" s="48"/>
      <c r="MCO154" s="48"/>
      <c r="MCP154" s="48"/>
      <c r="MCQ154" s="48"/>
      <c r="MCR154" s="48"/>
      <c r="MCS154" s="48"/>
      <c r="MCT154" s="48"/>
      <c r="MCU154" s="48"/>
      <c r="MCV154" s="48"/>
      <c r="MCW154" s="48"/>
      <c r="MCX154" s="48"/>
      <c r="MCY154" s="48"/>
      <c r="MCZ154" s="48"/>
      <c r="MDA154" s="48"/>
      <c r="MDB154" s="48"/>
      <c r="MDC154" s="48"/>
      <c r="MDD154" s="48"/>
      <c r="MDE154" s="48"/>
      <c r="MDF154" s="48"/>
      <c r="MDG154" s="48"/>
      <c r="MDH154" s="48"/>
      <c r="MDI154" s="48"/>
      <c r="MDJ154" s="48"/>
      <c r="MDK154" s="48"/>
      <c r="MDL154" s="48"/>
      <c r="MDM154" s="48"/>
      <c r="MDN154" s="48"/>
      <c r="MDO154" s="48"/>
      <c r="MDP154" s="48"/>
      <c r="MDQ154" s="48"/>
      <c r="MDR154" s="48"/>
      <c r="MDS154" s="48"/>
      <c r="MDT154" s="48"/>
      <c r="MDU154" s="48"/>
      <c r="MDV154" s="48"/>
      <c r="MDW154" s="48"/>
      <c r="MDX154" s="48"/>
      <c r="MDY154" s="48"/>
      <c r="MDZ154" s="48"/>
      <c r="MEA154" s="48"/>
      <c r="MEB154" s="48"/>
      <c r="MEC154" s="48"/>
      <c r="MED154" s="48"/>
      <c r="MEE154" s="48"/>
      <c r="MEF154" s="48"/>
      <c r="MEG154" s="48"/>
      <c r="MEH154" s="48"/>
      <c r="MEI154" s="48"/>
      <c r="MEJ154" s="48"/>
      <c r="MEK154" s="48"/>
      <c r="MEL154" s="48"/>
      <c r="MEM154" s="48"/>
      <c r="MEN154" s="48"/>
      <c r="MEO154" s="48"/>
      <c r="MEP154" s="48"/>
      <c r="MEQ154" s="48"/>
      <c r="MER154" s="48"/>
      <c r="MES154" s="48"/>
      <c r="MET154" s="48"/>
      <c r="MEU154" s="48"/>
      <c r="MEV154" s="48"/>
      <c r="MEW154" s="48"/>
      <c r="MEX154" s="48"/>
      <c r="MEY154" s="48"/>
      <c r="MEZ154" s="48"/>
      <c r="MFA154" s="48"/>
      <c r="MFB154" s="48"/>
      <c r="MFC154" s="48"/>
      <c r="MFD154" s="48"/>
      <c r="MFE154" s="48"/>
      <c r="MFF154" s="48"/>
      <c r="MFG154" s="48"/>
      <c r="MFH154" s="48"/>
      <c r="MFI154" s="48"/>
      <c r="MFJ154" s="48"/>
      <c r="MFK154" s="48"/>
      <c r="MFL154" s="48"/>
      <c r="MFM154" s="48"/>
      <c r="MFN154" s="48"/>
      <c r="MFO154" s="48"/>
      <c r="MFP154" s="48"/>
      <c r="MFQ154" s="48"/>
      <c r="MFR154" s="48"/>
      <c r="MFS154" s="48"/>
      <c r="MFT154" s="48"/>
      <c r="MFU154" s="48"/>
      <c r="MFV154" s="48"/>
      <c r="MFW154" s="48"/>
      <c r="MFX154" s="48"/>
      <c r="MFY154" s="48"/>
      <c r="MFZ154" s="48"/>
      <c r="MGA154" s="48"/>
      <c r="MGB154" s="48"/>
      <c r="MGC154" s="48"/>
      <c r="MGD154" s="48"/>
      <c r="MGE154" s="48"/>
      <c r="MGF154" s="48"/>
      <c r="MGG154" s="48"/>
      <c r="MGH154" s="48"/>
      <c r="MGI154" s="48"/>
      <c r="MGJ154" s="48"/>
      <c r="MGK154" s="48"/>
      <c r="MGL154" s="48"/>
      <c r="MGM154" s="48"/>
      <c r="MGN154" s="48"/>
      <c r="MGO154" s="48"/>
      <c r="MGP154" s="48"/>
      <c r="MGQ154" s="48"/>
      <c r="MGR154" s="48"/>
      <c r="MGS154" s="48"/>
      <c r="MGT154" s="48"/>
      <c r="MGU154" s="48"/>
      <c r="MGV154" s="48"/>
      <c r="MGW154" s="48"/>
      <c r="MGX154" s="48"/>
      <c r="MGY154" s="48"/>
      <c r="MGZ154" s="48"/>
      <c r="MHA154" s="48"/>
      <c r="MHB154" s="48"/>
      <c r="MHC154" s="48"/>
      <c r="MHD154" s="48"/>
      <c r="MHE154" s="48"/>
      <c r="MHF154" s="48"/>
      <c r="MHG154" s="48"/>
      <c r="MHH154" s="48"/>
      <c r="MHI154" s="48"/>
      <c r="MHJ154" s="48"/>
      <c r="MHK154" s="48"/>
      <c r="MHL154" s="48"/>
      <c r="MHM154" s="48"/>
      <c r="MHN154" s="48"/>
      <c r="MHO154" s="48"/>
      <c r="MHP154" s="48"/>
      <c r="MHQ154" s="48"/>
      <c r="MHR154" s="48"/>
      <c r="MHS154" s="48"/>
      <c r="MHT154" s="48"/>
      <c r="MHU154" s="48"/>
      <c r="MHV154" s="48"/>
      <c r="MHW154" s="48"/>
      <c r="MHX154" s="48"/>
      <c r="MHY154" s="48"/>
      <c r="MHZ154" s="48"/>
      <c r="MIA154" s="48"/>
      <c r="MIB154" s="48"/>
      <c r="MIC154" s="48"/>
      <c r="MID154" s="48"/>
      <c r="MIE154" s="48"/>
      <c r="MIF154" s="48"/>
      <c r="MIG154" s="48"/>
      <c r="MIH154" s="48"/>
      <c r="MII154" s="48"/>
      <c r="MIJ154" s="48"/>
      <c r="MIK154" s="48"/>
      <c r="MIL154" s="48"/>
      <c r="MIM154" s="48"/>
      <c r="MIN154" s="48"/>
      <c r="MIO154" s="48"/>
      <c r="MIP154" s="48"/>
      <c r="MIQ154" s="48"/>
      <c r="MIR154" s="48"/>
      <c r="MIS154" s="48"/>
      <c r="MIT154" s="48"/>
      <c r="MIU154" s="48"/>
      <c r="MIV154" s="48"/>
      <c r="MIW154" s="48"/>
      <c r="MIX154" s="48"/>
      <c r="MIY154" s="48"/>
      <c r="MIZ154" s="48"/>
      <c r="MJA154" s="48"/>
      <c r="MJB154" s="48"/>
      <c r="MJC154" s="48"/>
      <c r="MJD154" s="48"/>
      <c r="MJE154" s="48"/>
      <c r="MJF154" s="48"/>
      <c r="MJG154" s="48"/>
      <c r="MJH154" s="48"/>
      <c r="MJI154" s="48"/>
      <c r="MJJ154" s="48"/>
      <c r="MJK154" s="48"/>
      <c r="MJL154" s="48"/>
      <c r="MJM154" s="48"/>
      <c r="MJN154" s="48"/>
      <c r="MJO154" s="48"/>
      <c r="MJP154" s="48"/>
      <c r="MJQ154" s="48"/>
      <c r="MJR154" s="48"/>
      <c r="MJS154" s="48"/>
      <c r="MJT154" s="48"/>
      <c r="MJU154" s="48"/>
      <c r="MJV154" s="48"/>
      <c r="MJW154" s="48"/>
      <c r="MJX154" s="48"/>
      <c r="MJY154" s="48"/>
      <c r="MJZ154" s="48"/>
      <c r="MKA154" s="48"/>
      <c r="MKB154" s="48"/>
      <c r="MKC154" s="48"/>
      <c r="MKD154" s="48"/>
      <c r="MKE154" s="48"/>
      <c r="MKF154" s="48"/>
      <c r="MKG154" s="48"/>
      <c r="MKH154" s="48"/>
      <c r="MKI154" s="48"/>
      <c r="MKJ154" s="48"/>
      <c r="MKK154" s="48"/>
      <c r="MKL154" s="48"/>
      <c r="MKM154" s="48"/>
      <c r="MKN154" s="48"/>
      <c r="MKO154" s="48"/>
      <c r="MKP154" s="48"/>
      <c r="MKQ154" s="48"/>
      <c r="MKR154" s="48"/>
      <c r="MKS154" s="48"/>
      <c r="MKT154" s="48"/>
      <c r="MKU154" s="48"/>
      <c r="MKV154" s="48"/>
      <c r="MKW154" s="48"/>
      <c r="MKX154" s="48"/>
      <c r="MKY154" s="48"/>
      <c r="MKZ154" s="48"/>
      <c r="MLA154" s="48"/>
      <c r="MLB154" s="48"/>
      <c r="MLC154" s="48"/>
      <c r="MLD154" s="48"/>
      <c r="MLE154" s="48"/>
      <c r="MLF154" s="48"/>
      <c r="MLG154" s="48"/>
      <c r="MLH154" s="48"/>
      <c r="MLI154" s="48"/>
      <c r="MLJ154" s="48"/>
      <c r="MLK154" s="48"/>
      <c r="MLL154" s="48"/>
      <c r="MLM154" s="48"/>
      <c r="MLN154" s="48"/>
      <c r="MLO154" s="48"/>
      <c r="MLP154" s="48"/>
      <c r="MLQ154" s="48"/>
      <c r="MLR154" s="48"/>
      <c r="MLS154" s="48"/>
      <c r="MLT154" s="48"/>
      <c r="MLU154" s="48"/>
      <c r="MLV154" s="48"/>
      <c r="MLW154" s="48"/>
      <c r="MLX154" s="48"/>
      <c r="MLY154" s="48"/>
      <c r="MLZ154" s="48"/>
      <c r="MMA154" s="48"/>
      <c r="MMB154" s="48"/>
      <c r="MMC154" s="48"/>
      <c r="MMD154" s="48"/>
      <c r="MME154" s="48"/>
      <c r="MMF154" s="48"/>
      <c r="MMG154" s="48"/>
      <c r="MMH154" s="48"/>
      <c r="MMI154" s="48"/>
      <c r="MMJ154" s="48"/>
      <c r="MMK154" s="48"/>
      <c r="MML154" s="48"/>
      <c r="MMM154" s="48"/>
      <c r="MMN154" s="48"/>
      <c r="MMO154" s="48"/>
      <c r="MMP154" s="48"/>
      <c r="MMQ154" s="48"/>
      <c r="MMR154" s="48"/>
      <c r="MMS154" s="48"/>
      <c r="MMT154" s="48"/>
      <c r="MMU154" s="48"/>
      <c r="MMV154" s="48"/>
      <c r="MMW154" s="48"/>
      <c r="MMX154" s="48"/>
      <c r="MMY154" s="48"/>
      <c r="MMZ154" s="48"/>
      <c r="MNA154" s="48"/>
      <c r="MNB154" s="48"/>
      <c r="MNC154" s="48"/>
      <c r="MND154" s="48"/>
      <c r="MNE154" s="48"/>
      <c r="MNF154" s="48"/>
      <c r="MNG154" s="48"/>
      <c r="MNH154" s="48"/>
      <c r="MNI154" s="48"/>
      <c r="MNJ154" s="48"/>
      <c r="MNK154" s="48"/>
      <c r="MNL154" s="48"/>
      <c r="MNM154" s="48"/>
      <c r="MNN154" s="48"/>
      <c r="MNO154" s="48"/>
      <c r="MNP154" s="48"/>
      <c r="MNQ154" s="48"/>
      <c r="MNR154" s="48"/>
      <c r="MNS154" s="48"/>
      <c r="MNT154" s="48"/>
      <c r="MNU154" s="48"/>
      <c r="MNV154" s="48"/>
      <c r="MNW154" s="48"/>
      <c r="MNX154" s="48"/>
      <c r="MNY154" s="48"/>
      <c r="MNZ154" s="48"/>
      <c r="MOA154" s="48"/>
      <c r="MOB154" s="48"/>
      <c r="MOC154" s="48"/>
      <c r="MOD154" s="48"/>
      <c r="MOE154" s="48"/>
      <c r="MOF154" s="48"/>
      <c r="MOG154" s="48"/>
      <c r="MOH154" s="48"/>
      <c r="MOI154" s="48"/>
      <c r="MOJ154" s="48"/>
      <c r="MOK154" s="48"/>
      <c r="MOL154" s="48"/>
      <c r="MOM154" s="48"/>
      <c r="MON154" s="48"/>
      <c r="MOO154" s="48"/>
      <c r="MOP154" s="48"/>
      <c r="MOQ154" s="48"/>
      <c r="MOR154" s="48"/>
      <c r="MOS154" s="48"/>
      <c r="MOT154" s="48"/>
      <c r="MOU154" s="48"/>
      <c r="MOV154" s="48"/>
      <c r="MOW154" s="48"/>
      <c r="MOX154" s="48"/>
      <c r="MOY154" s="48"/>
      <c r="MOZ154" s="48"/>
      <c r="MPA154" s="48"/>
      <c r="MPB154" s="48"/>
      <c r="MPC154" s="48"/>
      <c r="MPD154" s="48"/>
      <c r="MPE154" s="48"/>
      <c r="MPF154" s="48"/>
      <c r="MPG154" s="48"/>
      <c r="MPH154" s="48"/>
      <c r="MPI154" s="48"/>
      <c r="MPJ154" s="48"/>
      <c r="MPK154" s="48"/>
      <c r="MPL154" s="48"/>
      <c r="MPM154" s="48"/>
      <c r="MPN154" s="48"/>
      <c r="MPO154" s="48"/>
      <c r="MPP154" s="48"/>
      <c r="MPQ154" s="48"/>
      <c r="MPR154" s="48"/>
      <c r="MPS154" s="48"/>
      <c r="MPT154" s="48"/>
      <c r="MPU154" s="48"/>
      <c r="MPV154" s="48"/>
      <c r="MPW154" s="48"/>
      <c r="MPX154" s="48"/>
      <c r="MPY154" s="48"/>
      <c r="MPZ154" s="48"/>
      <c r="MQA154" s="48"/>
      <c r="MQB154" s="48"/>
      <c r="MQC154" s="48"/>
      <c r="MQD154" s="48"/>
      <c r="MQE154" s="48"/>
      <c r="MQF154" s="48"/>
      <c r="MQG154" s="48"/>
      <c r="MQH154" s="48"/>
      <c r="MQI154" s="48"/>
      <c r="MQJ154" s="48"/>
      <c r="MQK154" s="48"/>
      <c r="MQL154" s="48"/>
      <c r="MQM154" s="48"/>
      <c r="MQN154" s="48"/>
      <c r="MQO154" s="48"/>
      <c r="MQP154" s="48"/>
      <c r="MQQ154" s="48"/>
      <c r="MQR154" s="48"/>
      <c r="MQS154" s="48"/>
      <c r="MQT154" s="48"/>
      <c r="MQU154" s="48"/>
      <c r="MQV154" s="48"/>
      <c r="MQW154" s="48"/>
      <c r="MQX154" s="48"/>
      <c r="MQY154" s="48"/>
      <c r="MQZ154" s="48"/>
      <c r="MRA154" s="48"/>
      <c r="MRB154" s="48"/>
      <c r="MRC154" s="48"/>
      <c r="MRD154" s="48"/>
      <c r="MRE154" s="48"/>
      <c r="MRF154" s="48"/>
      <c r="MRG154" s="48"/>
      <c r="MRH154" s="48"/>
      <c r="MRI154" s="48"/>
      <c r="MRJ154" s="48"/>
      <c r="MRK154" s="48"/>
      <c r="MRL154" s="48"/>
      <c r="MRM154" s="48"/>
      <c r="MRN154" s="48"/>
      <c r="MRO154" s="48"/>
      <c r="MRP154" s="48"/>
      <c r="MRQ154" s="48"/>
      <c r="MRR154" s="48"/>
      <c r="MRS154" s="48"/>
      <c r="MRT154" s="48"/>
      <c r="MRU154" s="48"/>
      <c r="MRV154" s="48"/>
      <c r="MRW154" s="48"/>
      <c r="MRX154" s="48"/>
      <c r="MRY154" s="48"/>
      <c r="MRZ154" s="48"/>
      <c r="MSA154" s="48"/>
      <c r="MSB154" s="48"/>
      <c r="MSC154" s="48"/>
      <c r="MSD154" s="48"/>
      <c r="MSE154" s="48"/>
      <c r="MSF154" s="48"/>
      <c r="MSG154" s="48"/>
      <c r="MSH154" s="48"/>
      <c r="MSI154" s="48"/>
      <c r="MSJ154" s="48"/>
      <c r="MSK154" s="48"/>
      <c r="MSL154" s="48"/>
      <c r="MSM154" s="48"/>
      <c r="MSN154" s="48"/>
      <c r="MSO154" s="48"/>
      <c r="MSP154" s="48"/>
      <c r="MSQ154" s="48"/>
      <c r="MSR154" s="48"/>
      <c r="MSS154" s="48"/>
      <c r="MST154" s="48"/>
      <c r="MSU154" s="48"/>
      <c r="MSV154" s="48"/>
      <c r="MSW154" s="48"/>
      <c r="MSX154" s="48"/>
      <c r="MSY154" s="48"/>
      <c r="MSZ154" s="48"/>
      <c r="MTA154" s="48"/>
      <c r="MTB154" s="48"/>
      <c r="MTC154" s="48"/>
      <c r="MTD154" s="48"/>
      <c r="MTE154" s="48"/>
      <c r="MTF154" s="48"/>
      <c r="MTG154" s="48"/>
      <c r="MTH154" s="48"/>
      <c r="MTI154" s="48"/>
      <c r="MTJ154" s="48"/>
      <c r="MTK154" s="48"/>
      <c r="MTL154" s="48"/>
      <c r="MTM154" s="48"/>
      <c r="MTN154" s="48"/>
      <c r="MTO154" s="48"/>
      <c r="MTP154" s="48"/>
      <c r="MTQ154" s="48"/>
      <c r="MTR154" s="48"/>
      <c r="MTS154" s="48"/>
      <c r="MTT154" s="48"/>
      <c r="MTU154" s="48"/>
      <c r="MTV154" s="48"/>
      <c r="MTW154" s="48"/>
      <c r="MTX154" s="48"/>
      <c r="MTY154" s="48"/>
      <c r="MTZ154" s="48"/>
      <c r="MUA154" s="48"/>
      <c r="MUB154" s="48"/>
      <c r="MUC154" s="48"/>
      <c r="MUD154" s="48"/>
      <c r="MUE154" s="48"/>
      <c r="MUF154" s="48"/>
      <c r="MUG154" s="48"/>
      <c r="MUH154" s="48"/>
      <c r="MUI154" s="48"/>
      <c r="MUJ154" s="48"/>
      <c r="MUK154" s="48"/>
      <c r="MUL154" s="48"/>
      <c r="MUM154" s="48"/>
      <c r="MUN154" s="48"/>
      <c r="MUO154" s="48"/>
      <c r="MUP154" s="48"/>
      <c r="MUQ154" s="48"/>
      <c r="MUR154" s="48"/>
      <c r="MUS154" s="48"/>
      <c r="MUT154" s="48"/>
      <c r="MUU154" s="48"/>
      <c r="MUV154" s="48"/>
      <c r="MUW154" s="48"/>
      <c r="MUX154" s="48"/>
      <c r="MUY154" s="48"/>
      <c r="MUZ154" s="48"/>
      <c r="MVA154" s="48"/>
      <c r="MVB154" s="48"/>
      <c r="MVC154" s="48"/>
      <c r="MVD154" s="48"/>
      <c r="MVE154" s="48"/>
      <c r="MVF154" s="48"/>
      <c r="MVG154" s="48"/>
      <c r="MVH154" s="48"/>
      <c r="MVI154" s="48"/>
      <c r="MVJ154" s="48"/>
      <c r="MVK154" s="48"/>
      <c r="MVL154" s="48"/>
      <c r="MVM154" s="48"/>
      <c r="MVN154" s="48"/>
      <c r="MVO154" s="48"/>
      <c r="MVP154" s="48"/>
      <c r="MVQ154" s="48"/>
      <c r="MVR154" s="48"/>
      <c r="MVS154" s="48"/>
      <c r="MVT154" s="48"/>
      <c r="MVU154" s="48"/>
      <c r="MVV154" s="48"/>
      <c r="MVW154" s="48"/>
      <c r="MVX154" s="48"/>
      <c r="MVY154" s="48"/>
      <c r="MVZ154" s="48"/>
      <c r="MWA154" s="48"/>
      <c r="MWB154" s="48"/>
      <c r="MWC154" s="48"/>
      <c r="MWD154" s="48"/>
      <c r="MWE154" s="48"/>
      <c r="MWF154" s="48"/>
      <c r="MWG154" s="48"/>
      <c r="MWH154" s="48"/>
      <c r="MWI154" s="48"/>
      <c r="MWJ154" s="48"/>
      <c r="MWK154" s="48"/>
      <c r="MWL154" s="48"/>
      <c r="MWM154" s="48"/>
      <c r="MWN154" s="48"/>
      <c r="MWO154" s="48"/>
      <c r="MWP154" s="48"/>
      <c r="MWQ154" s="48"/>
      <c r="MWR154" s="48"/>
      <c r="MWS154" s="48"/>
      <c r="MWT154" s="48"/>
      <c r="MWU154" s="48"/>
      <c r="MWV154" s="48"/>
      <c r="MWW154" s="48"/>
      <c r="MWX154" s="48"/>
      <c r="MWY154" s="48"/>
      <c r="MWZ154" s="48"/>
      <c r="MXA154" s="48"/>
      <c r="MXB154" s="48"/>
      <c r="MXC154" s="48"/>
      <c r="MXD154" s="48"/>
      <c r="MXE154" s="48"/>
      <c r="MXF154" s="48"/>
      <c r="MXG154" s="48"/>
      <c r="MXH154" s="48"/>
      <c r="MXI154" s="48"/>
      <c r="MXJ154" s="48"/>
      <c r="MXK154" s="48"/>
      <c r="MXL154" s="48"/>
      <c r="MXM154" s="48"/>
      <c r="MXN154" s="48"/>
      <c r="MXO154" s="48"/>
      <c r="MXP154" s="48"/>
      <c r="MXQ154" s="48"/>
      <c r="MXR154" s="48"/>
      <c r="MXS154" s="48"/>
      <c r="MXT154" s="48"/>
      <c r="MXU154" s="48"/>
      <c r="MXV154" s="48"/>
      <c r="MXW154" s="48"/>
      <c r="MXX154" s="48"/>
      <c r="MXY154" s="48"/>
      <c r="MXZ154" s="48"/>
      <c r="MYA154" s="48"/>
      <c r="MYB154" s="48"/>
      <c r="MYC154" s="48"/>
      <c r="MYD154" s="48"/>
      <c r="MYE154" s="48"/>
      <c r="MYF154" s="48"/>
      <c r="MYG154" s="48"/>
      <c r="MYH154" s="48"/>
      <c r="MYI154" s="48"/>
      <c r="MYJ154" s="48"/>
      <c r="MYK154" s="48"/>
      <c r="MYL154" s="48"/>
      <c r="MYM154" s="48"/>
      <c r="MYN154" s="48"/>
      <c r="MYO154" s="48"/>
      <c r="MYP154" s="48"/>
      <c r="MYQ154" s="48"/>
      <c r="MYR154" s="48"/>
      <c r="MYS154" s="48"/>
      <c r="MYT154" s="48"/>
      <c r="MYU154" s="48"/>
      <c r="MYV154" s="48"/>
      <c r="MYW154" s="48"/>
      <c r="MYX154" s="48"/>
      <c r="MYY154" s="48"/>
      <c r="MYZ154" s="48"/>
      <c r="MZA154" s="48"/>
      <c r="MZB154" s="48"/>
      <c r="MZC154" s="48"/>
      <c r="MZD154" s="48"/>
      <c r="MZE154" s="48"/>
      <c r="MZF154" s="48"/>
      <c r="MZG154" s="48"/>
      <c r="MZH154" s="48"/>
      <c r="MZI154" s="48"/>
      <c r="MZJ154" s="48"/>
      <c r="MZK154" s="48"/>
      <c r="MZL154" s="48"/>
      <c r="MZM154" s="48"/>
      <c r="MZN154" s="48"/>
      <c r="MZO154" s="48"/>
      <c r="MZP154" s="48"/>
      <c r="MZQ154" s="48"/>
      <c r="MZR154" s="48"/>
      <c r="MZS154" s="48"/>
      <c r="MZT154" s="48"/>
      <c r="MZU154" s="48"/>
      <c r="MZV154" s="48"/>
      <c r="MZW154" s="48"/>
      <c r="MZX154" s="48"/>
      <c r="MZY154" s="48"/>
      <c r="MZZ154" s="48"/>
      <c r="NAA154" s="48"/>
      <c r="NAB154" s="48"/>
      <c r="NAC154" s="48"/>
      <c r="NAD154" s="48"/>
      <c r="NAE154" s="48"/>
      <c r="NAF154" s="48"/>
      <c r="NAG154" s="48"/>
      <c r="NAH154" s="48"/>
      <c r="NAI154" s="48"/>
      <c r="NAJ154" s="48"/>
      <c r="NAK154" s="48"/>
      <c r="NAL154" s="48"/>
      <c r="NAM154" s="48"/>
      <c r="NAN154" s="48"/>
      <c r="NAO154" s="48"/>
      <c r="NAP154" s="48"/>
      <c r="NAQ154" s="48"/>
      <c r="NAR154" s="48"/>
      <c r="NAS154" s="48"/>
      <c r="NAT154" s="48"/>
      <c r="NAU154" s="48"/>
      <c r="NAV154" s="48"/>
      <c r="NAW154" s="48"/>
      <c r="NAX154" s="48"/>
      <c r="NAY154" s="48"/>
      <c r="NAZ154" s="48"/>
      <c r="NBA154" s="48"/>
      <c r="NBB154" s="48"/>
      <c r="NBC154" s="48"/>
      <c r="NBD154" s="48"/>
      <c r="NBE154" s="48"/>
      <c r="NBF154" s="48"/>
      <c r="NBG154" s="48"/>
      <c r="NBH154" s="48"/>
      <c r="NBI154" s="48"/>
      <c r="NBJ154" s="48"/>
      <c r="NBK154" s="48"/>
      <c r="NBL154" s="48"/>
      <c r="NBM154" s="48"/>
      <c r="NBN154" s="48"/>
      <c r="NBO154" s="48"/>
      <c r="NBP154" s="48"/>
      <c r="NBQ154" s="48"/>
      <c r="NBR154" s="48"/>
      <c r="NBS154" s="48"/>
      <c r="NBT154" s="48"/>
      <c r="NBU154" s="48"/>
      <c r="NBV154" s="48"/>
      <c r="NBW154" s="48"/>
      <c r="NBX154" s="48"/>
      <c r="NBY154" s="48"/>
      <c r="NBZ154" s="48"/>
      <c r="NCA154" s="48"/>
      <c r="NCB154" s="48"/>
      <c r="NCC154" s="48"/>
      <c r="NCD154" s="48"/>
      <c r="NCE154" s="48"/>
      <c r="NCF154" s="48"/>
      <c r="NCG154" s="48"/>
      <c r="NCH154" s="48"/>
      <c r="NCI154" s="48"/>
      <c r="NCJ154" s="48"/>
      <c r="NCK154" s="48"/>
      <c r="NCL154" s="48"/>
      <c r="NCM154" s="48"/>
      <c r="NCN154" s="48"/>
      <c r="NCO154" s="48"/>
      <c r="NCP154" s="48"/>
      <c r="NCQ154" s="48"/>
      <c r="NCR154" s="48"/>
      <c r="NCS154" s="48"/>
      <c r="NCT154" s="48"/>
      <c r="NCU154" s="48"/>
      <c r="NCV154" s="48"/>
      <c r="NCW154" s="48"/>
      <c r="NCX154" s="48"/>
      <c r="NCY154" s="48"/>
      <c r="NCZ154" s="48"/>
      <c r="NDA154" s="48"/>
      <c r="NDB154" s="48"/>
      <c r="NDC154" s="48"/>
      <c r="NDD154" s="48"/>
      <c r="NDE154" s="48"/>
      <c r="NDF154" s="48"/>
      <c r="NDG154" s="48"/>
      <c r="NDH154" s="48"/>
      <c r="NDI154" s="48"/>
      <c r="NDJ154" s="48"/>
      <c r="NDK154" s="48"/>
      <c r="NDL154" s="48"/>
      <c r="NDM154" s="48"/>
      <c r="NDN154" s="48"/>
      <c r="NDO154" s="48"/>
      <c r="NDP154" s="48"/>
      <c r="NDQ154" s="48"/>
      <c r="NDR154" s="48"/>
      <c r="NDS154" s="48"/>
      <c r="NDT154" s="48"/>
      <c r="NDU154" s="48"/>
      <c r="NDV154" s="48"/>
      <c r="NDW154" s="48"/>
      <c r="NDX154" s="48"/>
      <c r="NDY154" s="48"/>
      <c r="NDZ154" s="48"/>
      <c r="NEA154" s="48"/>
      <c r="NEB154" s="48"/>
      <c r="NEC154" s="48"/>
      <c r="NED154" s="48"/>
      <c r="NEE154" s="48"/>
      <c r="NEF154" s="48"/>
      <c r="NEG154" s="48"/>
      <c r="NEH154" s="48"/>
      <c r="NEI154" s="48"/>
      <c r="NEJ154" s="48"/>
      <c r="NEK154" s="48"/>
      <c r="NEL154" s="48"/>
      <c r="NEM154" s="48"/>
      <c r="NEN154" s="48"/>
      <c r="NEO154" s="48"/>
      <c r="NEP154" s="48"/>
      <c r="NEQ154" s="48"/>
      <c r="NER154" s="48"/>
      <c r="NES154" s="48"/>
      <c r="NET154" s="48"/>
      <c r="NEU154" s="48"/>
      <c r="NEV154" s="48"/>
      <c r="NEW154" s="48"/>
      <c r="NEX154" s="48"/>
      <c r="NEY154" s="48"/>
      <c r="NEZ154" s="48"/>
      <c r="NFA154" s="48"/>
      <c r="NFB154" s="48"/>
      <c r="NFC154" s="48"/>
      <c r="NFD154" s="48"/>
      <c r="NFE154" s="48"/>
      <c r="NFF154" s="48"/>
      <c r="NFG154" s="48"/>
      <c r="NFH154" s="48"/>
      <c r="NFI154" s="48"/>
      <c r="NFJ154" s="48"/>
      <c r="NFK154" s="48"/>
      <c r="NFL154" s="48"/>
      <c r="NFM154" s="48"/>
      <c r="NFN154" s="48"/>
      <c r="NFO154" s="48"/>
      <c r="NFP154" s="48"/>
      <c r="NFQ154" s="48"/>
      <c r="NFR154" s="48"/>
      <c r="NFS154" s="48"/>
      <c r="NFT154" s="48"/>
      <c r="NFU154" s="48"/>
      <c r="NFV154" s="48"/>
      <c r="NFW154" s="48"/>
      <c r="NFX154" s="48"/>
      <c r="NFY154" s="48"/>
      <c r="NFZ154" s="48"/>
      <c r="NGA154" s="48"/>
      <c r="NGB154" s="48"/>
      <c r="NGC154" s="48"/>
      <c r="NGD154" s="48"/>
      <c r="NGE154" s="48"/>
      <c r="NGF154" s="48"/>
      <c r="NGG154" s="48"/>
      <c r="NGH154" s="48"/>
      <c r="NGI154" s="48"/>
      <c r="NGJ154" s="48"/>
      <c r="NGK154" s="48"/>
      <c r="NGL154" s="48"/>
      <c r="NGM154" s="48"/>
      <c r="NGN154" s="48"/>
      <c r="NGO154" s="48"/>
      <c r="NGP154" s="48"/>
      <c r="NGQ154" s="48"/>
      <c r="NGR154" s="48"/>
      <c r="NGS154" s="48"/>
      <c r="NGT154" s="48"/>
      <c r="NGU154" s="48"/>
      <c r="NGV154" s="48"/>
      <c r="NGW154" s="48"/>
      <c r="NGX154" s="48"/>
      <c r="NGY154" s="48"/>
      <c r="NGZ154" s="48"/>
      <c r="NHA154" s="48"/>
      <c r="NHB154" s="48"/>
      <c r="NHC154" s="48"/>
      <c r="NHD154" s="48"/>
      <c r="NHE154" s="48"/>
      <c r="NHF154" s="48"/>
      <c r="NHG154" s="48"/>
      <c r="NHH154" s="48"/>
      <c r="NHI154" s="48"/>
      <c r="NHJ154" s="48"/>
      <c r="NHK154" s="48"/>
      <c r="NHL154" s="48"/>
      <c r="NHM154" s="48"/>
      <c r="NHN154" s="48"/>
      <c r="NHO154" s="48"/>
      <c r="NHP154" s="48"/>
      <c r="NHQ154" s="48"/>
      <c r="NHR154" s="48"/>
      <c r="NHS154" s="48"/>
      <c r="NHT154" s="48"/>
      <c r="NHU154" s="48"/>
      <c r="NHV154" s="48"/>
      <c r="NHW154" s="48"/>
      <c r="NHX154" s="48"/>
      <c r="NHY154" s="48"/>
      <c r="NHZ154" s="48"/>
      <c r="NIA154" s="48"/>
      <c r="NIB154" s="48"/>
      <c r="NIC154" s="48"/>
      <c r="NID154" s="48"/>
      <c r="NIE154" s="48"/>
      <c r="NIF154" s="48"/>
      <c r="NIG154" s="48"/>
      <c r="NIH154" s="48"/>
      <c r="NII154" s="48"/>
      <c r="NIJ154" s="48"/>
      <c r="NIK154" s="48"/>
      <c r="NIL154" s="48"/>
      <c r="NIM154" s="48"/>
      <c r="NIN154" s="48"/>
      <c r="NIO154" s="48"/>
      <c r="NIP154" s="48"/>
      <c r="NIQ154" s="48"/>
      <c r="NIR154" s="48"/>
      <c r="NIS154" s="48"/>
      <c r="NIT154" s="48"/>
      <c r="NIU154" s="48"/>
      <c r="NIV154" s="48"/>
      <c r="NIW154" s="48"/>
      <c r="NIX154" s="48"/>
      <c r="NIY154" s="48"/>
      <c r="NIZ154" s="48"/>
      <c r="NJA154" s="48"/>
      <c r="NJB154" s="48"/>
      <c r="NJC154" s="48"/>
      <c r="NJD154" s="48"/>
      <c r="NJE154" s="48"/>
      <c r="NJF154" s="48"/>
      <c r="NJG154" s="48"/>
      <c r="NJH154" s="48"/>
      <c r="NJI154" s="48"/>
      <c r="NJJ154" s="48"/>
      <c r="NJK154" s="48"/>
      <c r="NJL154" s="48"/>
      <c r="NJM154" s="48"/>
      <c r="NJN154" s="48"/>
      <c r="NJO154" s="48"/>
      <c r="NJP154" s="48"/>
      <c r="NJQ154" s="48"/>
      <c r="NJR154" s="48"/>
      <c r="NJS154" s="48"/>
      <c r="NJT154" s="48"/>
      <c r="NJU154" s="48"/>
      <c r="NJV154" s="48"/>
      <c r="NJW154" s="48"/>
      <c r="NJX154" s="48"/>
      <c r="NJY154" s="48"/>
      <c r="NJZ154" s="48"/>
      <c r="NKA154" s="48"/>
      <c r="NKB154" s="48"/>
      <c r="NKC154" s="48"/>
      <c r="NKD154" s="48"/>
      <c r="NKE154" s="48"/>
      <c r="NKF154" s="48"/>
      <c r="NKG154" s="48"/>
      <c r="NKH154" s="48"/>
      <c r="NKI154" s="48"/>
      <c r="NKJ154" s="48"/>
      <c r="NKK154" s="48"/>
      <c r="NKL154" s="48"/>
      <c r="NKM154" s="48"/>
      <c r="NKN154" s="48"/>
      <c r="NKO154" s="48"/>
      <c r="NKP154" s="48"/>
      <c r="NKQ154" s="48"/>
      <c r="NKR154" s="48"/>
      <c r="NKS154" s="48"/>
      <c r="NKT154" s="48"/>
      <c r="NKU154" s="48"/>
      <c r="NKV154" s="48"/>
      <c r="NKW154" s="48"/>
      <c r="NKX154" s="48"/>
      <c r="NKY154" s="48"/>
      <c r="NKZ154" s="48"/>
      <c r="NLA154" s="48"/>
      <c r="NLB154" s="48"/>
      <c r="NLC154" s="48"/>
      <c r="NLD154" s="48"/>
      <c r="NLE154" s="48"/>
      <c r="NLF154" s="48"/>
      <c r="NLG154" s="48"/>
      <c r="NLH154" s="48"/>
      <c r="NLI154" s="48"/>
      <c r="NLJ154" s="48"/>
      <c r="NLK154" s="48"/>
      <c r="NLL154" s="48"/>
      <c r="NLM154" s="48"/>
      <c r="NLN154" s="48"/>
      <c r="NLO154" s="48"/>
      <c r="NLP154" s="48"/>
      <c r="NLQ154" s="48"/>
      <c r="NLR154" s="48"/>
      <c r="NLS154" s="48"/>
      <c r="NLT154" s="48"/>
      <c r="NLU154" s="48"/>
      <c r="NLV154" s="48"/>
      <c r="NLW154" s="48"/>
      <c r="NLX154" s="48"/>
      <c r="NLY154" s="48"/>
      <c r="NLZ154" s="48"/>
      <c r="NMA154" s="48"/>
      <c r="NMB154" s="48"/>
      <c r="NMC154" s="48"/>
      <c r="NMD154" s="48"/>
      <c r="NME154" s="48"/>
      <c r="NMF154" s="48"/>
      <c r="NMG154" s="48"/>
      <c r="NMH154" s="48"/>
      <c r="NMI154" s="48"/>
      <c r="NMJ154" s="48"/>
      <c r="NMK154" s="48"/>
      <c r="NML154" s="48"/>
      <c r="NMM154" s="48"/>
      <c r="NMN154" s="48"/>
      <c r="NMO154" s="48"/>
      <c r="NMP154" s="48"/>
      <c r="NMQ154" s="48"/>
      <c r="NMR154" s="48"/>
      <c r="NMS154" s="48"/>
      <c r="NMT154" s="48"/>
      <c r="NMU154" s="48"/>
      <c r="NMV154" s="48"/>
      <c r="NMW154" s="48"/>
      <c r="NMX154" s="48"/>
      <c r="NMY154" s="48"/>
      <c r="NMZ154" s="48"/>
      <c r="NNA154" s="48"/>
      <c r="NNB154" s="48"/>
      <c r="NNC154" s="48"/>
      <c r="NND154" s="48"/>
      <c r="NNE154" s="48"/>
      <c r="NNF154" s="48"/>
      <c r="NNG154" s="48"/>
      <c r="NNH154" s="48"/>
      <c r="NNI154" s="48"/>
      <c r="NNJ154" s="48"/>
      <c r="NNK154" s="48"/>
      <c r="NNL154" s="48"/>
      <c r="NNM154" s="48"/>
      <c r="NNN154" s="48"/>
      <c r="NNO154" s="48"/>
      <c r="NNP154" s="48"/>
      <c r="NNQ154" s="48"/>
      <c r="NNR154" s="48"/>
      <c r="NNS154" s="48"/>
      <c r="NNT154" s="48"/>
      <c r="NNU154" s="48"/>
      <c r="NNV154" s="48"/>
      <c r="NNW154" s="48"/>
      <c r="NNX154" s="48"/>
      <c r="NNY154" s="48"/>
      <c r="NNZ154" s="48"/>
      <c r="NOA154" s="48"/>
      <c r="NOB154" s="48"/>
      <c r="NOC154" s="48"/>
      <c r="NOD154" s="48"/>
      <c r="NOE154" s="48"/>
      <c r="NOF154" s="48"/>
      <c r="NOG154" s="48"/>
      <c r="NOH154" s="48"/>
      <c r="NOI154" s="48"/>
      <c r="NOJ154" s="48"/>
      <c r="NOK154" s="48"/>
      <c r="NOL154" s="48"/>
      <c r="NOM154" s="48"/>
      <c r="NON154" s="48"/>
      <c r="NOO154" s="48"/>
      <c r="NOP154" s="48"/>
      <c r="NOQ154" s="48"/>
      <c r="NOR154" s="48"/>
      <c r="NOS154" s="48"/>
      <c r="NOT154" s="48"/>
      <c r="NOU154" s="48"/>
      <c r="NOV154" s="48"/>
      <c r="NOW154" s="48"/>
      <c r="NOX154" s="48"/>
      <c r="NOY154" s="48"/>
      <c r="NOZ154" s="48"/>
      <c r="NPA154" s="48"/>
      <c r="NPB154" s="48"/>
      <c r="NPC154" s="48"/>
      <c r="NPD154" s="48"/>
      <c r="NPE154" s="48"/>
      <c r="NPF154" s="48"/>
      <c r="NPG154" s="48"/>
      <c r="NPH154" s="48"/>
      <c r="NPI154" s="48"/>
      <c r="NPJ154" s="48"/>
      <c r="NPK154" s="48"/>
      <c r="NPL154" s="48"/>
      <c r="NPM154" s="48"/>
      <c r="NPN154" s="48"/>
      <c r="NPO154" s="48"/>
      <c r="NPP154" s="48"/>
      <c r="NPQ154" s="48"/>
      <c r="NPR154" s="48"/>
      <c r="NPS154" s="48"/>
      <c r="NPT154" s="48"/>
      <c r="NPU154" s="48"/>
      <c r="NPV154" s="48"/>
      <c r="NPW154" s="48"/>
      <c r="NPX154" s="48"/>
      <c r="NPY154" s="48"/>
      <c r="NPZ154" s="48"/>
      <c r="NQA154" s="48"/>
      <c r="NQB154" s="48"/>
      <c r="NQC154" s="48"/>
      <c r="NQD154" s="48"/>
      <c r="NQE154" s="48"/>
      <c r="NQF154" s="48"/>
      <c r="NQG154" s="48"/>
      <c r="NQH154" s="48"/>
      <c r="NQI154" s="48"/>
      <c r="NQJ154" s="48"/>
      <c r="NQK154" s="48"/>
      <c r="NQL154" s="48"/>
      <c r="NQM154" s="48"/>
      <c r="NQN154" s="48"/>
      <c r="NQO154" s="48"/>
      <c r="NQP154" s="48"/>
      <c r="NQQ154" s="48"/>
      <c r="NQR154" s="48"/>
      <c r="NQS154" s="48"/>
      <c r="NQT154" s="48"/>
      <c r="NQU154" s="48"/>
      <c r="NQV154" s="48"/>
      <c r="NQW154" s="48"/>
      <c r="NQX154" s="48"/>
      <c r="NQY154" s="48"/>
      <c r="NQZ154" s="48"/>
      <c r="NRA154" s="48"/>
      <c r="NRB154" s="48"/>
      <c r="NRC154" s="48"/>
      <c r="NRD154" s="48"/>
      <c r="NRE154" s="48"/>
      <c r="NRF154" s="48"/>
      <c r="NRG154" s="48"/>
      <c r="NRH154" s="48"/>
      <c r="NRI154" s="48"/>
      <c r="NRJ154" s="48"/>
      <c r="NRK154" s="48"/>
      <c r="NRL154" s="48"/>
      <c r="NRM154" s="48"/>
      <c r="NRN154" s="48"/>
      <c r="NRO154" s="48"/>
      <c r="NRP154" s="48"/>
      <c r="NRQ154" s="48"/>
      <c r="NRR154" s="48"/>
      <c r="NRS154" s="48"/>
      <c r="NRT154" s="48"/>
      <c r="NRU154" s="48"/>
      <c r="NRV154" s="48"/>
      <c r="NRW154" s="48"/>
      <c r="NRX154" s="48"/>
      <c r="NRY154" s="48"/>
      <c r="NRZ154" s="48"/>
      <c r="NSA154" s="48"/>
      <c r="NSB154" s="48"/>
      <c r="NSC154" s="48"/>
      <c r="NSD154" s="48"/>
      <c r="NSE154" s="48"/>
      <c r="NSF154" s="48"/>
      <c r="NSG154" s="48"/>
      <c r="NSH154" s="48"/>
      <c r="NSI154" s="48"/>
      <c r="NSJ154" s="48"/>
      <c r="NSK154" s="48"/>
      <c r="NSL154" s="48"/>
      <c r="NSM154" s="48"/>
      <c r="NSN154" s="48"/>
      <c r="NSO154" s="48"/>
      <c r="NSP154" s="48"/>
      <c r="NSQ154" s="48"/>
      <c r="NSR154" s="48"/>
      <c r="NSS154" s="48"/>
      <c r="NST154" s="48"/>
      <c r="NSU154" s="48"/>
      <c r="NSV154" s="48"/>
      <c r="NSW154" s="48"/>
      <c r="NSX154" s="48"/>
      <c r="NSY154" s="48"/>
      <c r="NSZ154" s="48"/>
      <c r="NTA154" s="48"/>
      <c r="NTB154" s="48"/>
      <c r="NTC154" s="48"/>
      <c r="NTD154" s="48"/>
      <c r="NTE154" s="48"/>
      <c r="NTF154" s="48"/>
      <c r="NTG154" s="48"/>
      <c r="NTH154" s="48"/>
      <c r="NTI154" s="48"/>
      <c r="NTJ154" s="48"/>
      <c r="NTK154" s="48"/>
      <c r="NTL154" s="48"/>
      <c r="NTM154" s="48"/>
      <c r="NTN154" s="48"/>
      <c r="NTO154" s="48"/>
      <c r="NTP154" s="48"/>
      <c r="NTQ154" s="48"/>
      <c r="NTR154" s="48"/>
      <c r="NTS154" s="48"/>
      <c r="NTT154" s="48"/>
      <c r="NTU154" s="48"/>
      <c r="NTV154" s="48"/>
      <c r="NTW154" s="48"/>
      <c r="NTX154" s="48"/>
      <c r="NTY154" s="48"/>
      <c r="NTZ154" s="48"/>
      <c r="NUA154" s="48"/>
      <c r="NUB154" s="48"/>
      <c r="NUC154" s="48"/>
      <c r="NUD154" s="48"/>
      <c r="NUE154" s="48"/>
      <c r="NUF154" s="48"/>
      <c r="NUG154" s="48"/>
      <c r="NUH154" s="48"/>
      <c r="NUI154" s="48"/>
      <c r="NUJ154" s="48"/>
      <c r="NUK154" s="48"/>
      <c r="NUL154" s="48"/>
      <c r="NUM154" s="48"/>
      <c r="NUN154" s="48"/>
      <c r="NUO154" s="48"/>
      <c r="NUP154" s="48"/>
      <c r="NUQ154" s="48"/>
      <c r="NUR154" s="48"/>
      <c r="NUS154" s="48"/>
      <c r="NUT154" s="48"/>
      <c r="NUU154" s="48"/>
      <c r="NUV154" s="48"/>
      <c r="NUW154" s="48"/>
      <c r="NUX154" s="48"/>
      <c r="NUY154" s="48"/>
      <c r="NUZ154" s="48"/>
      <c r="NVA154" s="48"/>
      <c r="NVB154" s="48"/>
      <c r="NVC154" s="48"/>
      <c r="NVD154" s="48"/>
      <c r="NVE154" s="48"/>
      <c r="NVF154" s="48"/>
      <c r="NVG154" s="48"/>
      <c r="NVH154" s="48"/>
      <c r="NVI154" s="48"/>
      <c r="NVJ154" s="48"/>
      <c r="NVK154" s="48"/>
      <c r="NVL154" s="48"/>
      <c r="NVM154" s="48"/>
      <c r="NVN154" s="48"/>
      <c r="NVO154" s="48"/>
      <c r="NVP154" s="48"/>
      <c r="NVQ154" s="48"/>
      <c r="NVR154" s="48"/>
      <c r="NVS154" s="48"/>
      <c r="NVT154" s="48"/>
      <c r="NVU154" s="48"/>
      <c r="NVV154" s="48"/>
      <c r="NVW154" s="48"/>
      <c r="NVX154" s="48"/>
      <c r="NVY154" s="48"/>
      <c r="NVZ154" s="48"/>
      <c r="NWA154" s="48"/>
      <c r="NWB154" s="48"/>
      <c r="NWC154" s="48"/>
      <c r="NWD154" s="48"/>
      <c r="NWE154" s="48"/>
      <c r="NWF154" s="48"/>
      <c r="NWG154" s="48"/>
      <c r="NWH154" s="48"/>
      <c r="NWI154" s="48"/>
      <c r="NWJ154" s="48"/>
      <c r="NWK154" s="48"/>
      <c r="NWL154" s="48"/>
      <c r="NWM154" s="48"/>
      <c r="NWN154" s="48"/>
      <c r="NWO154" s="48"/>
      <c r="NWP154" s="48"/>
      <c r="NWQ154" s="48"/>
      <c r="NWR154" s="48"/>
      <c r="NWS154" s="48"/>
      <c r="NWT154" s="48"/>
      <c r="NWU154" s="48"/>
      <c r="NWV154" s="48"/>
      <c r="NWW154" s="48"/>
      <c r="NWX154" s="48"/>
      <c r="NWY154" s="48"/>
      <c r="NWZ154" s="48"/>
      <c r="NXA154" s="48"/>
      <c r="NXB154" s="48"/>
      <c r="NXC154" s="48"/>
      <c r="NXD154" s="48"/>
      <c r="NXE154" s="48"/>
      <c r="NXF154" s="48"/>
      <c r="NXG154" s="48"/>
      <c r="NXH154" s="48"/>
      <c r="NXI154" s="48"/>
      <c r="NXJ154" s="48"/>
      <c r="NXK154" s="48"/>
      <c r="NXL154" s="48"/>
      <c r="NXM154" s="48"/>
      <c r="NXN154" s="48"/>
      <c r="NXO154" s="48"/>
      <c r="NXP154" s="48"/>
      <c r="NXQ154" s="48"/>
      <c r="NXR154" s="48"/>
      <c r="NXS154" s="48"/>
      <c r="NXT154" s="48"/>
      <c r="NXU154" s="48"/>
      <c r="NXV154" s="48"/>
      <c r="NXW154" s="48"/>
      <c r="NXX154" s="48"/>
      <c r="NXY154" s="48"/>
      <c r="NXZ154" s="48"/>
      <c r="NYA154" s="48"/>
      <c r="NYB154" s="48"/>
      <c r="NYC154" s="48"/>
      <c r="NYD154" s="48"/>
      <c r="NYE154" s="48"/>
      <c r="NYF154" s="48"/>
      <c r="NYG154" s="48"/>
      <c r="NYH154" s="48"/>
      <c r="NYI154" s="48"/>
      <c r="NYJ154" s="48"/>
      <c r="NYK154" s="48"/>
      <c r="NYL154" s="48"/>
      <c r="NYM154" s="48"/>
      <c r="NYN154" s="48"/>
      <c r="NYO154" s="48"/>
      <c r="NYP154" s="48"/>
      <c r="NYQ154" s="48"/>
      <c r="NYR154" s="48"/>
      <c r="NYS154" s="48"/>
      <c r="NYT154" s="48"/>
      <c r="NYU154" s="48"/>
      <c r="NYV154" s="48"/>
      <c r="NYW154" s="48"/>
      <c r="NYX154" s="48"/>
      <c r="NYY154" s="48"/>
      <c r="NYZ154" s="48"/>
      <c r="NZA154" s="48"/>
      <c r="NZB154" s="48"/>
      <c r="NZC154" s="48"/>
      <c r="NZD154" s="48"/>
      <c r="NZE154" s="48"/>
      <c r="NZF154" s="48"/>
      <c r="NZG154" s="48"/>
      <c r="NZH154" s="48"/>
      <c r="NZI154" s="48"/>
      <c r="NZJ154" s="48"/>
      <c r="NZK154" s="48"/>
      <c r="NZL154" s="48"/>
      <c r="NZM154" s="48"/>
      <c r="NZN154" s="48"/>
      <c r="NZO154" s="48"/>
      <c r="NZP154" s="48"/>
      <c r="NZQ154" s="48"/>
      <c r="NZR154" s="48"/>
      <c r="NZS154" s="48"/>
      <c r="NZT154" s="48"/>
      <c r="NZU154" s="48"/>
      <c r="NZV154" s="48"/>
      <c r="NZW154" s="48"/>
      <c r="NZX154" s="48"/>
      <c r="NZY154" s="48"/>
      <c r="NZZ154" s="48"/>
      <c r="OAA154" s="48"/>
      <c r="OAB154" s="48"/>
      <c r="OAC154" s="48"/>
      <c r="OAD154" s="48"/>
      <c r="OAE154" s="48"/>
      <c r="OAF154" s="48"/>
      <c r="OAG154" s="48"/>
      <c r="OAH154" s="48"/>
      <c r="OAI154" s="48"/>
      <c r="OAJ154" s="48"/>
      <c r="OAK154" s="48"/>
      <c r="OAL154" s="48"/>
      <c r="OAM154" s="48"/>
      <c r="OAN154" s="48"/>
      <c r="OAO154" s="48"/>
      <c r="OAP154" s="48"/>
      <c r="OAQ154" s="48"/>
      <c r="OAR154" s="48"/>
      <c r="OAS154" s="48"/>
      <c r="OAT154" s="48"/>
      <c r="OAU154" s="48"/>
      <c r="OAV154" s="48"/>
      <c r="OAW154" s="48"/>
      <c r="OAX154" s="48"/>
      <c r="OAY154" s="48"/>
      <c r="OAZ154" s="48"/>
      <c r="OBA154" s="48"/>
      <c r="OBB154" s="48"/>
      <c r="OBC154" s="48"/>
      <c r="OBD154" s="48"/>
      <c r="OBE154" s="48"/>
      <c r="OBF154" s="48"/>
      <c r="OBG154" s="48"/>
      <c r="OBH154" s="48"/>
      <c r="OBI154" s="48"/>
      <c r="OBJ154" s="48"/>
      <c r="OBK154" s="48"/>
      <c r="OBL154" s="48"/>
      <c r="OBM154" s="48"/>
      <c r="OBN154" s="48"/>
      <c r="OBO154" s="48"/>
      <c r="OBP154" s="48"/>
      <c r="OBQ154" s="48"/>
      <c r="OBR154" s="48"/>
      <c r="OBS154" s="48"/>
      <c r="OBT154" s="48"/>
      <c r="OBU154" s="48"/>
      <c r="OBV154" s="48"/>
      <c r="OBW154" s="48"/>
      <c r="OBX154" s="48"/>
      <c r="OBY154" s="48"/>
      <c r="OBZ154" s="48"/>
      <c r="OCA154" s="48"/>
      <c r="OCB154" s="48"/>
      <c r="OCC154" s="48"/>
      <c r="OCD154" s="48"/>
      <c r="OCE154" s="48"/>
      <c r="OCF154" s="48"/>
      <c r="OCG154" s="48"/>
      <c r="OCH154" s="48"/>
      <c r="OCI154" s="48"/>
      <c r="OCJ154" s="48"/>
      <c r="OCK154" s="48"/>
      <c r="OCL154" s="48"/>
      <c r="OCM154" s="48"/>
      <c r="OCN154" s="48"/>
      <c r="OCO154" s="48"/>
      <c r="OCP154" s="48"/>
      <c r="OCQ154" s="48"/>
      <c r="OCR154" s="48"/>
      <c r="OCS154" s="48"/>
      <c r="OCT154" s="48"/>
      <c r="OCU154" s="48"/>
      <c r="OCV154" s="48"/>
      <c r="OCW154" s="48"/>
      <c r="OCX154" s="48"/>
      <c r="OCY154" s="48"/>
      <c r="OCZ154" s="48"/>
      <c r="ODA154" s="48"/>
      <c r="ODB154" s="48"/>
      <c r="ODC154" s="48"/>
      <c r="ODD154" s="48"/>
      <c r="ODE154" s="48"/>
      <c r="ODF154" s="48"/>
      <c r="ODG154" s="48"/>
      <c r="ODH154" s="48"/>
      <c r="ODI154" s="48"/>
      <c r="ODJ154" s="48"/>
      <c r="ODK154" s="48"/>
      <c r="ODL154" s="48"/>
      <c r="ODM154" s="48"/>
      <c r="ODN154" s="48"/>
      <c r="ODO154" s="48"/>
      <c r="ODP154" s="48"/>
      <c r="ODQ154" s="48"/>
      <c r="ODR154" s="48"/>
      <c r="ODS154" s="48"/>
      <c r="ODT154" s="48"/>
      <c r="ODU154" s="48"/>
      <c r="ODV154" s="48"/>
      <c r="ODW154" s="48"/>
      <c r="ODX154" s="48"/>
      <c r="ODY154" s="48"/>
      <c r="ODZ154" s="48"/>
      <c r="OEA154" s="48"/>
      <c r="OEB154" s="48"/>
      <c r="OEC154" s="48"/>
      <c r="OED154" s="48"/>
      <c r="OEE154" s="48"/>
      <c r="OEF154" s="48"/>
      <c r="OEG154" s="48"/>
      <c r="OEH154" s="48"/>
      <c r="OEI154" s="48"/>
      <c r="OEJ154" s="48"/>
      <c r="OEK154" s="48"/>
      <c r="OEL154" s="48"/>
      <c r="OEM154" s="48"/>
      <c r="OEN154" s="48"/>
      <c r="OEO154" s="48"/>
      <c r="OEP154" s="48"/>
      <c r="OEQ154" s="48"/>
      <c r="OER154" s="48"/>
      <c r="OES154" s="48"/>
      <c r="OET154" s="48"/>
      <c r="OEU154" s="48"/>
      <c r="OEV154" s="48"/>
      <c r="OEW154" s="48"/>
      <c r="OEX154" s="48"/>
      <c r="OEY154" s="48"/>
      <c r="OEZ154" s="48"/>
      <c r="OFA154" s="48"/>
      <c r="OFB154" s="48"/>
      <c r="OFC154" s="48"/>
      <c r="OFD154" s="48"/>
      <c r="OFE154" s="48"/>
      <c r="OFF154" s="48"/>
      <c r="OFG154" s="48"/>
      <c r="OFH154" s="48"/>
      <c r="OFI154" s="48"/>
      <c r="OFJ154" s="48"/>
      <c r="OFK154" s="48"/>
      <c r="OFL154" s="48"/>
      <c r="OFM154" s="48"/>
      <c r="OFN154" s="48"/>
      <c r="OFO154" s="48"/>
      <c r="OFP154" s="48"/>
      <c r="OFQ154" s="48"/>
      <c r="OFR154" s="48"/>
      <c r="OFS154" s="48"/>
      <c r="OFT154" s="48"/>
      <c r="OFU154" s="48"/>
      <c r="OFV154" s="48"/>
      <c r="OFW154" s="48"/>
      <c r="OFX154" s="48"/>
      <c r="OFY154" s="48"/>
      <c r="OFZ154" s="48"/>
      <c r="OGA154" s="48"/>
      <c r="OGB154" s="48"/>
      <c r="OGC154" s="48"/>
      <c r="OGD154" s="48"/>
      <c r="OGE154" s="48"/>
      <c r="OGF154" s="48"/>
      <c r="OGG154" s="48"/>
      <c r="OGH154" s="48"/>
      <c r="OGI154" s="48"/>
      <c r="OGJ154" s="48"/>
      <c r="OGK154" s="48"/>
      <c r="OGL154" s="48"/>
      <c r="OGM154" s="48"/>
      <c r="OGN154" s="48"/>
      <c r="OGO154" s="48"/>
      <c r="OGP154" s="48"/>
      <c r="OGQ154" s="48"/>
      <c r="OGR154" s="48"/>
      <c r="OGS154" s="48"/>
      <c r="OGT154" s="48"/>
      <c r="OGU154" s="48"/>
      <c r="OGV154" s="48"/>
      <c r="OGW154" s="48"/>
      <c r="OGX154" s="48"/>
      <c r="OGY154" s="48"/>
      <c r="OGZ154" s="48"/>
      <c r="OHA154" s="48"/>
      <c r="OHB154" s="48"/>
      <c r="OHC154" s="48"/>
      <c r="OHD154" s="48"/>
      <c r="OHE154" s="48"/>
      <c r="OHF154" s="48"/>
      <c r="OHG154" s="48"/>
      <c r="OHH154" s="48"/>
      <c r="OHI154" s="48"/>
      <c r="OHJ154" s="48"/>
      <c r="OHK154" s="48"/>
      <c r="OHL154" s="48"/>
      <c r="OHM154" s="48"/>
      <c r="OHN154" s="48"/>
      <c r="OHO154" s="48"/>
      <c r="OHP154" s="48"/>
      <c r="OHQ154" s="48"/>
      <c r="OHR154" s="48"/>
      <c r="OHS154" s="48"/>
      <c r="OHT154" s="48"/>
      <c r="OHU154" s="48"/>
      <c r="OHV154" s="48"/>
      <c r="OHW154" s="48"/>
      <c r="OHX154" s="48"/>
      <c r="OHY154" s="48"/>
      <c r="OHZ154" s="48"/>
      <c r="OIA154" s="48"/>
      <c r="OIB154" s="48"/>
      <c r="OIC154" s="48"/>
      <c r="OID154" s="48"/>
      <c r="OIE154" s="48"/>
      <c r="OIF154" s="48"/>
      <c r="OIG154" s="48"/>
      <c r="OIH154" s="48"/>
      <c r="OII154" s="48"/>
      <c r="OIJ154" s="48"/>
      <c r="OIK154" s="48"/>
      <c r="OIL154" s="48"/>
      <c r="OIM154" s="48"/>
      <c r="OIN154" s="48"/>
      <c r="OIO154" s="48"/>
      <c r="OIP154" s="48"/>
      <c r="OIQ154" s="48"/>
      <c r="OIR154" s="48"/>
      <c r="OIS154" s="48"/>
      <c r="OIT154" s="48"/>
      <c r="OIU154" s="48"/>
      <c r="OIV154" s="48"/>
      <c r="OIW154" s="48"/>
      <c r="OIX154" s="48"/>
      <c r="OIY154" s="48"/>
      <c r="OIZ154" s="48"/>
      <c r="OJA154" s="48"/>
      <c r="OJB154" s="48"/>
      <c r="OJC154" s="48"/>
      <c r="OJD154" s="48"/>
      <c r="OJE154" s="48"/>
      <c r="OJF154" s="48"/>
      <c r="OJG154" s="48"/>
      <c r="OJH154" s="48"/>
      <c r="OJI154" s="48"/>
      <c r="OJJ154" s="48"/>
      <c r="OJK154" s="48"/>
      <c r="OJL154" s="48"/>
      <c r="OJM154" s="48"/>
      <c r="OJN154" s="48"/>
      <c r="OJO154" s="48"/>
      <c r="OJP154" s="48"/>
      <c r="OJQ154" s="48"/>
      <c r="OJR154" s="48"/>
      <c r="OJS154" s="48"/>
      <c r="OJT154" s="48"/>
      <c r="OJU154" s="48"/>
      <c r="OJV154" s="48"/>
      <c r="OJW154" s="48"/>
      <c r="OJX154" s="48"/>
      <c r="OJY154" s="48"/>
      <c r="OJZ154" s="48"/>
      <c r="OKA154" s="48"/>
      <c r="OKB154" s="48"/>
      <c r="OKC154" s="48"/>
      <c r="OKD154" s="48"/>
      <c r="OKE154" s="48"/>
      <c r="OKF154" s="48"/>
      <c r="OKG154" s="48"/>
      <c r="OKH154" s="48"/>
      <c r="OKI154" s="48"/>
      <c r="OKJ154" s="48"/>
      <c r="OKK154" s="48"/>
      <c r="OKL154" s="48"/>
      <c r="OKM154" s="48"/>
      <c r="OKN154" s="48"/>
      <c r="OKO154" s="48"/>
      <c r="OKP154" s="48"/>
      <c r="OKQ154" s="48"/>
      <c r="OKR154" s="48"/>
      <c r="OKS154" s="48"/>
      <c r="OKT154" s="48"/>
      <c r="OKU154" s="48"/>
      <c r="OKV154" s="48"/>
      <c r="OKW154" s="48"/>
      <c r="OKX154" s="48"/>
      <c r="OKY154" s="48"/>
      <c r="OKZ154" s="48"/>
      <c r="OLA154" s="48"/>
      <c r="OLB154" s="48"/>
      <c r="OLC154" s="48"/>
      <c r="OLD154" s="48"/>
      <c r="OLE154" s="48"/>
      <c r="OLF154" s="48"/>
      <c r="OLG154" s="48"/>
      <c r="OLH154" s="48"/>
      <c r="OLI154" s="48"/>
      <c r="OLJ154" s="48"/>
      <c r="OLK154" s="48"/>
      <c r="OLL154" s="48"/>
      <c r="OLM154" s="48"/>
      <c r="OLN154" s="48"/>
      <c r="OLO154" s="48"/>
      <c r="OLP154" s="48"/>
      <c r="OLQ154" s="48"/>
      <c r="OLR154" s="48"/>
      <c r="OLS154" s="48"/>
      <c r="OLT154" s="48"/>
      <c r="OLU154" s="48"/>
      <c r="OLV154" s="48"/>
      <c r="OLW154" s="48"/>
      <c r="OLX154" s="48"/>
      <c r="OLY154" s="48"/>
      <c r="OLZ154" s="48"/>
      <c r="OMA154" s="48"/>
      <c r="OMB154" s="48"/>
      <c r="OMC154" s="48"/>
      <c r="OMD154" s="48"/>
      <c r="OME154" s="48"/>
      <c r="OMF154" s="48"/>
      <c r="OMG154" s="48"/>
      <c r="OMH154" s="48"/>
      <c r="OMI154" s="48"/>
      <c r="OMJ154" s="48"/>
      <c r="OMK154" s="48"/>
      <c r="OML154" s="48"/>
      <c r="OMM154" s="48"/>
      <c r="OMN154" s="48"/>
      <c r="OMO154" s="48"/>
      <c r="OMP154" s="48"/>
      <c r="OMQ154" s="48"/>
      <c r="OMR154" s="48"/>
      <c r="OMS154" s="48"/>
      <c r="OMT154" s="48"/>
      <c r="OMU154" s="48"/>
      <c r="OMV154" s="48"/>
      <c r="OMW154" s="48"/>
      <c r="OMX154" s="48"/>
      <c r="OMY154" s="48"/>
      <c r="OMZ154" s="48"/>
      <c r="ONA154" s="48"/>
      <c r="ONB154" s="48"/>
      <c r="ONC154" s="48"/>
      <c r="OND154" s="48"/>
      <c r="ONE154" s="48"/>
      <c r="ONF154" s="48"/>
      <c r="ONG154" s="48"/>
      <c r="ONH154" s="48"/>
      <c r="ONI154" s="48"/>
      <c r="ONJ154" s="48"/>
      <c r="ONK154" s="48"/>
      <c r="ONL154" s="48"/>
      <c r="ONM154" s="48"/>
      <c r="ONN154" s="48"/>
      <c r="ONO154" s="48"/>
      <c r="ONP154" s="48"/>
      <c r="ONQ154" s="48"/>
      <c r="ONR154" s="48"/>
      <c r="ONS154" s="48"/>
      <c r="ONT154" s="48"/>
      <c r="ONU154" s="48"/>
      <c r="ONV154" s="48"/>
      <c r="ONW154" s="48"/>
      <c r="ONX154" s="48"/>
      <c r="ONY154" s="48"/>
      <c r="ONZ154" s="48"/>
      <c r="OOA154" s="48"/>
      <c r="OOB154" s="48"/>
      <c r="OOC154" s="48"/>
      <c r="OOD154" s="48"/>
      <c r="OOE154" s="48"/>
      <c r="OOF154" s="48"/>
      <c r="OOG154" s="48"/>
      <c r="OOH154" s="48"/>
      <c r="OOI154" s="48"/>
      <c r="OOJ154" s="48"/>
      <c r="OOK154" s="48"/>
      <c r="OOL154" s="48"/>
      <c r="OOM154" s="48"/>
      <c r="OON154" s="48"/>
      <c r="OOO154" s="48"/>
      <c r="OOP154" s="48"/>
      <c r="OOQ154" s="48"/>
      <c r="OOR154" s="48"/>
      <c r="OOS154" s="48"/>
      <c r="OOT154" s="48"/>
      <c r="OOU154" s="48"/>
      <c r="OOV154" s="48"/>
      <c r="OOW154" s="48"/>
      <c r="OOX154" s="48"/>
      <c r="OOY154" s="48"/>
      <c r="OOZ154" s="48"/>
      <c r="OPA154" s="48"/>
      <c r="OPB154" s="48"/>
      <c r="OPC154" s="48"/>
      <c r="OPD154" s="48"/>
      <c r="OPE154" s="48"/>
      <c r="OPF154" s="48"/>
      <c r="OPG154" s="48"/>
      <c r="OPH154" s="48"/>
      <c r="OPI154" s="48"/>
      <c r="OPJ154" s="48"/>
      <c r="OPK154" s="48"/>
      <c r="OPL154" s="48"/>
      <c r="OPM154" s="48"/>
      <c r="OPN154" s="48"/>
      <c r="OPO154" s="48"/>
      <c r="OPP154" s="48"/>
      <c r="OPQ154" s="48"/>
      <c r="OPR154" s="48"/>
      <c r="OPS154" s="48"/>
      <c r="OPT154" s="48"/>
      <c r="OPU154" s="48"/>
      <c r="OPV154" s="48"/>
      <c r="OPW154" s="48"/>
      <c r="OPX154" s="48"/>
      <c r="OPY154" s="48"/>
      <c r="OPZ154" s="48"/>
      <c r="OQA154" s="48"/>
      <c r="OQB154" s="48"/>
      <c r="OQC154" s="48"/>
      <c r="OQD154" s="48"/>
      <c r="OQE154" s="48"/>
      <c r="OQF154" s="48"/>
      <c r="OQG154" s="48"/>
      <c r="OQH154" s="48"/>
      <c r="OQI154" s="48"/>
      <c r="OQJ154" s="48"/>
      <c r="OQK154" s="48"/>
      <c r="OQL154" s="48"/>
      <c r="OQM154" s="48"/>
      <c r="OQN154" s="48"/>
      <c r="OQO154" s="48"/>
      <c r="OQP154" s="48"/>
      <c r="OQQ154" s="48"/>
      <c r="OQR154" s="48"/>
      <c r="OQS154" s="48"/>
      <c r="OQT154" s="48"/>
      <c r="OQU154" s="48"/>
      <c r="OQV154" s="48"/>
      <c r="OQW154" s="48"/>
      <c r="OQX154" s="48"/>
      <c r="OQY154" s="48"/>
      <c r="OQZ154" s="48"/>
      <c r="ORA154" s="48"/>
      <c r="ORB154" s="48"/>
      <c r="ORC154" s="48"/>
      <c r="ORD154" s="48"/>
      <c r="ORE154" s="48"/>
      <c r="ORF154" s="48"/>
      <c r="ORG154" s="48"/>
      <c r="ORH154" s="48"/>
      <c r="ORI154" s="48"/>
      <c r="ORJ154" s="48"/>
      <c r="ORK154" s="48"/>
      <c r="ORL154" s="48"/>
      <c r="ORM154" s="48"/>
      <c r="ORN154" s="48"/>
      <c r="ORO154" s="48"/>
      <c r="ORP154" s="48"/>
      <c r="ORQ154" s="48"/>
      <c r="ORR154" s="48"/>
      <c r="ORS154" s="48"/>
      <c r="ORT154" s="48"/>
      <c r="ORU154" s="48"/>
      <c r="ORV154" s="48"/>
      <c r="ORW154" s="48"/>
      <c r="ORX154" s="48"/>
      <c r="ORY154" s="48"/>
      <c r="ORZ154" s="48"/>
      <c r="OSA154" s="48"/>
      <c r="OSB154" s="48"/>
      <c r="OSC154" s="48"/>
      <c r="OSD154" s="48"/>
      <c r="OSE154" s="48"/>
      <c r="OSF154" s="48"/>
      <c r="OSG154" s="48"/>
      <c r="OSH154" s="48"/>
      <c r="OSI154" s="48"/>
      <c r="OSJ154" s="48"/>
      <c r="OSK154" s="48"/>
      <c r="OSL154" s="48"/>
      <c r="OSM154" s="48"/>
      <c r="OSN154" s="48"/>
      <c r="OSO154" s="48"/>
      <c r="OSP154" s="48"/>
      <c r="OSQ154" s="48"/>
      <c r="OSR154" s="48"/>
      <c r="OSS154" s="48"/>
      <c r="OST154" s="48"/>
      <c r="OSU154" s="48"/>
      <c r="OSV154" s="48"/>
      <c r="OSW154" s="48"/>
      <c r="OSX154" s="48"/>
      <c r="OSY154" s="48"/>
      <c r="OSZ154" s="48"/>
      <c r="OTA154" s="48"/>
      <c r="OTB154" s="48"/>
      <c r="OTC154" s="48"/>
      <c r="OTD154" s="48"/>
      <c r="OTE154" s="48"/>
      <c r="OTF154" s="48"/>
      <c r="OTG154" s="48"/>
      <c r="OTH154" s="48"/>
      <c r="OTI154" s="48"/>
      <c r="OTJ154" s="48"/>
      <c r="OTK154" s="48"/>
      <c r="OTL154" s="48"/>
      <c r="OTM154" s="48"/>
      <c r="OTN154" s="48"/>
      <c r="OTO154" s="48"/>
      <c r="OTP154" s="48"/>
      <c r="OTQ154" s="48"/>
      <c r="OTR154" s="48"/>
      <c r="OTS154" s="48"/>
      <c r="OTT154" s="48"/>
      <c r="OTU154" s="48"/>
      <c r="OTV154" s="48"/>
      <c r="OTW154" s="48"/>
      <c r="OTX154" s="48"/>
      <c r="OTY154" s="48"/>
      <c r="OTZ154" s="48"/>
      <c r="OUA154" s="48"/>
      <c r="OUB154" s="48"/>
      <c r="OUC154" s="48"/>
      <c r="OUD154" s="48"/>
      <c r="OUE154" s="48"/>
      <c r="OUF154" s="48"/>
      <c r="OUG154" s="48"/>
      <c r="OUH154" s="48"/>
      <c r="OUI154" s="48"/>
      <c r="OUJ154" s="48"/>
      <c r="OUK154" s="48"/>
      <c r="OUL154" s="48"/>
      <c r="OUM154" s="48"/>
      <c r="OUN154" s="48"/>
      <c r="OUO154" s="48"/>
      <c r="OUP154" s="48"/>
      <c r="OUQ154" s="48"/>
      <c r="OUR154" s="48"/>
      <c r="OUS154" s="48"/>
      <c r="OUT154" s="48"/>
      <c r="OUU154" s="48"/>
      <c r="OUV154" s="48"/>
      <c r="OUW154" s="48"/>
      <c r="OUX154" s="48"/>
      <c r="OUY154" s="48"/>
      <c r="OUZ154" s="48"/>
      <c r="OVA154" s="48"/>
      <c r="OVB154" s="48"/>
      <c r="OVC154" s="48"/>
      <c r="OVD154" s="48"/>
      <c r="OVE154" s="48"/>
      <c r="OVF154" s="48"/>
      <c r="OVG154" s="48"/>
      <c r="OVH154" s="48"/>
      <c r="OVI154" s="48"/>
      <c r="OVJ154" s="48"/>
      <c r="OVK154" s="48"/>
      <c r="OVL154" s="48"/>
      <c r="OVM154" s="48"/>
      <c r="OVN154" s="48"/>
      <c r="OVO154" s="48"/>
      <c r="OVP154" s="48"/>
      <c r="OVQ154" s="48"/>
      <c r="OVR154" s="48"/>
      <c r="OVS154" s="48"/>
      <c r="OVT154" s="48"/>
      <c r="OVU154" s="48"/>
      <c r="OVV154" s="48"/>
      <c r="OVW154" s="48"/>
      <c r="OVX154" s="48"/>
      <c r="OVY154" s="48"/>
      <c r="OVZ154" s="48"/>
      <c r="OWA154" s="48"/>
      <c r="OWB154" s="48"/>
      <c r="OWC154" s="48"/>
      <c r="OWD154" s="48"/>
      <c r="OWE154" s="48"/>
      <c r="OWF154" s="48"/>
      <c r="OWG154" s="48"/>
      <c r="OWH154" s="48"/>
      <c r="OWI154" s="48"/>
      <c r="OWJ154" s="48"/>
      <c r="OWK154" s="48"/>
      <c r="OWL154" s="48"/>
      <c r="OWM154" s="48"/>
      <c r="OWN154" s="48"/>
      <c r="OWO154" s="48"/>
      <c r="OWP154" s="48"/>
      <c r="OWQ154" s="48"/>
      <c r="OWR154" s="48"/>
      <c r="OWS154" s="48"/>
      <c r="OWT154" s="48"/>
      <c r="OWU154" s="48"/>
      <c r="OWV154" s="48"/>
      <c r="OWW154" s="48"/>
      <c r="OWX154" s="48"/>
      <c r="OWY154" s="48"/>
      <c r="OWZ154" s="48"/>
      <c r="OXA154" s="48"/>
      <c r="OXB154" s="48"/>
      <c r="OXC154" s="48"/>
      <c r="OXD154" s="48"/>
      <c r="OXE154" s="48"/>
      <c r="OXF154" s="48"/>
      <c r="OXG154" s="48"/>
      <c r="OXH154" s="48"/>
      <c r="OXI154" s="48"/>
      <c r="OXJ154" s="48"/>
      <c r="OXK154" s="48"/>
      <c r="OXL154" s="48"/>
      <c r="OXM154" s="48"/>
      <c r="OXN154" s="48"/>
      <c r="OXO154" s="48"/>
      <c r="OXP154" s="48"/>
      <c r="OXQ154" s="48"/>
      <c r="OXR154" s="48"/>
      <c r="OXS154" s="48"/>
      <c r="OXT154" s="48"/>
      <c r="OXU154" s="48"/>
      <c r="OXV154" s="48"/>
      <c r="OXW154" s="48"/>
      <c r="OXX154" s="48"/>
      <c r="OXY154" s="48"/>
      <c r="OXZ154" s="48"/>
      <c r="OYA154" s="48"/>
      <c r="OYB154" s="48"/>
      <c r="OYC154" s="48"/>
      <c r="OYD154" s="48"/>
      <c r="OYE154" s="48"/>
      <c r="OYF154" s="48"/>
      <c r="OYG154" s="48"/>
      <c r="OYH154" s="48"/>
      <c r="OYI154" s="48"/>
      <c r="OYJ154" s="48"/>
      <c r="OYK154" s="48"/>
      <c r="OYL154" s="48"/>
      <c r="OYM154" s="48"/>
      <c r="OYN154" s="48"/>
      <c r="OYO154" s="48"/>
      <c r="OYP154" s="48"/>
      <c r="OYQ154" s="48"/>
      <c r="OYR154" s="48"/>
      <c r="OYS154" s="48"/>
      <c r="OYT154" s="48"/>
      <c r="OYU154" s="48"/>
      <c r="OYV154" s="48"/>
      <c r="OYW154" s="48"/>
      <c r="OYX154" s="48"/>
      <c r="OYY154" s="48"/>
      <c r="OYZ154" s="48"/>
      <c r="OZA154" s="48"/>
      <c r="OZB154" s="48"/>
      <c r="OZC154" s="48"/>
      <c r="OZD154" s="48"/>
      <c r="OZE154" s="48"/>
      <c r="OZF154" s="48"/>
      <c r="OZG154" s="48"/>
      <c r="OZH154" s="48"/>
      <c r="OZI154" s="48"/>
      <c r="OZJ154" s="48"/>
      <c r="OZK154" s="48"/>
      <c r="OZL154" s="48"/>
      <c r="OZM154" s="48"/>
      <c r="OZN154" s="48"/>
      <c r="OZO154" s="48"/>
      <c r="OZP154" s="48"/>
      <c r="OZQ154" s="48"/>
      <c r="OZR154" s="48"/>
      <c r="OZS154" s="48"/>
      <c r="OZT154" s="48"/>
      <c r="OZU154" s="48"/>
      <c r="OZV154" s="48"/>
      <c r="OZW154" s="48"/>
      <c r="OZX154" s="48"/>
      <c r="OZY154" s="48"/>
      <c r="OZZ154" s="48"/>
      <c r="PAA154" s="48"/>
      <c r="PAB154" s="48"/>
      <c r="PAC154" s="48"/>
      <c r="PAD154" s="48"/>
      <c r="PAE154" s="48"/>
      <c r="PAF154" s="48"/>
      <c r="PAG154" s="48"/>
      <c r="PAH154" s="48"/>
      <c r="PAI154" s="48"/>
      <c r="PAJ154" s="48"/>
      <c r="PAK154" s="48"/>
      <c r="PAL154" s="48"/>
      <c r="PAM154" s="48"/>
      <c r="PAN154" s="48"/>
      <c r="PAO154" s="48"/>
      <c r="PAP154" s="48"/>
      <c r="PAQ154" s="48"/>
      <c r="PAR154" s="48"/>
      <c r="PAS154" s="48"/>
      <c r="PAT154" s="48"/>
      <c r="PAU154" s="48"/>
      <c r="PAV154" s="48"/>
      <c r="PAW154" s="48"/>
      <c r="PAX154" s="48"/>
      <c r="PAY154" s="48"/>
      <c r="PAZ154" s="48"/>
      <c r="PBA154" s="48"/>
      <c r="PBB154" s="48"/>
      <c r="PBC154" s="48"/>
      <c r="PBD154" s="48"/>
      <c r="PBE154" s="48"/>
      <c r="PBF154" s="48"/>
      <c r="PBG154" s="48"/>
      <c r="PBH154" s="48"/>
      <c r="PBI154" s="48"/>
      <c r="PBJ154" s="48"/>
      <c r="PBK154" s="48"/>
      <c r="PBL154" s="48"/>
      <c r="PBM154" s="48"/>
      <c r="PBN154" s="48"/>
      <c r="PBO154" s="48"/>
      <c r="PBP154" s="48"/>
      <c r="PBQ154" s="48"/>
      <c r="PBR154" s="48"/>
      <c r="PBS154" s="48"/>
      <c r="PBT154" s="48"/>
      <c r="PBU154" s="48"/>
      <c r="PBV154" s="48"/>
      <c r="PBW154" s="48"/>
      <c r="PBX154" s="48"/>
      <c r="PBY154" s="48"/>
      <c r="PBZ154" s="48"/>
      <c r="PCA154" s="48"/>
      <c r="PCB154" s="48"/>
      <c r="PCC154" s="48"/>
      <c r="PCD154" s="48"/>
      <c r="PCE154" s="48"/>
      <c r="PCF154" s="48"/>
      <c r="PCG154" s="48"/>
      <c r="PCH154" s="48"/>
      <c r="PCI154" s="48"/>
      <c r="PCJ154" s="48"/>
      <c r="PCK154" s="48"/>
      <c r="PCL154" s="48"/>
      <c r="PCM154" s="48"/>
      <c r="PCN154" s="48"/>
      <c r="PCO154" s="48"/>
      <c r="PCP154" s="48"/>
      <c r="PCQ154" s="48"/>
      <c r="PCR154" s="48"/>
      <c r="PCS154" s="48"/>
      <c r="PCT154" s="48"/>
      <c r="PCU154" s="48"/>
      <c r="PCV154" s="48"/>
      <c r="PCW154" s="48"/>
      <c r="PCX154" s="48"/>
      <c r="PCY154" s="48"/>
      <c r="PCZ154" s="48"/>
      <c r="PDA154" s="48"/>
      <c r="PDB154" s="48"/>
      <c r="PDC154" s="48"/>
      <c r="PDD154" s="48"/>
      <c r="PDE154" s="48"/>
      <c r="PDF154" s="48"/>
      <c r="PDG154" s="48"/>
      <c r="PDH154" s="48"/>
      <c r="PDI154" s="48"/>
      <c r="PDJ154" s="48"/>
      <c r="PDK154" s="48"/>
      <c r="PDL154" s="48"/>
      <c r="PDM154" s="48"/>
      <c r="PDN154" s="48"/>
      <c r="PDO154" s="48"/>
      <c r="PDP154" s="48"/>
      <c r="PDQ154" s="48"/>
      <c r="PDR154" s="48"/>
      <c r="PDS154" s="48"/>
      <c r="PDT154" s="48"/>
      <c r="PDU154" s="48"/>
      <c r="PDV154" s="48"/>
      <c r="PDW154" s="48"/>
      <c r="PDX154" s="48"/>
      <c r="PDY154" s="48"/>
      <c r="PDZ154" s="48"/>
      <c r="PEA154" s="48"/>
      <c r="PEB154" s="48"/>
      <c r="PEC154" s="48"/>
      <c r="PED154" s="48"/>
      <c r="PEE154" s="48"/>
      <c r="PEF154" s="48"/>
      <c r="PEG154" s="48"/>
      <c r="PEH154" s="48"/>
      <c r="PEI154" s="48"/>
      <c r="PEJ154" s="48"/>
      <c r="PEK154" s="48"/>
      <c r="PEL154" s="48"/>
      <c r="PEM154" s="48"/>
      <c r="PEN154" s="48"/>
      <c r="PEO154" s="48"/>
      <c r="PEP154" s="48"/>
      <c r="PEQ154" s="48"/>
      <c r="PER154" s="48"/>
      <c r="PES154" s="48"/>
      <c r="PET154" s="48"/>
      <c r="PEU154" s="48"/>
      <c r="PEV154" s="48"/>
      <c r="PEW154" s="48"/>
      <c r="PEX154" s="48"/>
      <c r="PEY154" s="48"/>
      <c r="PEZ154" s="48"/>
      <c r="PFA154" s="48"/>
      <c r="PFB154" s="48"/>
      <c r="PFC154" s="48"/>
      <c r="PFD154" s="48"/>
      <c r="PFE154" s="48"/>
      <c r="PFF154" s="48"/>
      <c r="PFG154" s="48"/>
      <c r="PFH154" s="48"/>
      <c r="PFI154" s="48"/>
      <c r="PFJ154" s="48"/>
      <c r="PFK154" s="48"/>
      <c r="PFL154" s="48"/>
      <c r="PFM154" s="48"/>
      <c r="PFN154" s="48"/>
      <c r="PFO154" s="48"/>
      <c r="PFP154" s="48"/>
      <c r="PFQ154" s="48"/>
      <c r="PFR154" s="48"/>
      <c r="PFS154" s="48"/>
      <c r="PFT154" s="48"/>
      <c r="PFU154" s="48"/>
      <c r="PFV154" s="48"/>
      <c r="PFW154" s="48"/>
      <c r="PFX154" s="48"/>
      <c r="PFY154" s="48"/>
      <c r="PFZ154" s="48"/>
      <c r="PGA154" s="48"/>
      <c r="PGB154" s="48"/>
      <c r="PGC154" s="48"/>
      <c r="PGD154" s="48"/>
      <c r="PGE154" s="48"/>
      <c r="PGF154" s="48"/>
      <c r="PGG154" s="48"/>
      <c r="PGH154" s="48"/>
      <c r="PGI154" s="48"/>
      <c r="PGJ154" s="48"/>
      <c r="PGK154" s="48"/>
      <c r="PGL154" s="48"/>
      <c r="PGM154" s="48"/>
      <c r="PGN154" s="48"/>
      <c r="PGO154" s="48"/>
      <c r="PGP154" s="48"/>
      <c r="PGQ154" s="48"/>
      <c r="PGR154" s="48"/>
      <c r="PGS154" s="48"/>
      <c r="PGT154" s="48"/>
      <c r="PGU154" s="48"/>
      <c r="PGV154" s="48"/>
      <c r="PGW154" s="48"/>
      <c r="PGX154" s="48"/>
      <c r="PGY154" s="48"/>
      <c r="PGZ154" s="48"/>
      <c r="PHA154" s="48"/>
      <c r="PHB154" s="48"/>
      <c r="PHC154" s="48"/>
      <c r="PHD154" s="48"/>
      <c r="PHE154" s="48"/>
      <c r="PHF154" s="48"/>
      <c r="PHG154" s="48"/>
      <c r="PHH154" s="48"/>
      <c r="PHI154" s="48"/>
      <c r="PHJ154" s="48"/>
      <c r="PHK154" s="48"/>
      <c r="PHL154" s="48"/>
      <c r="PHM154" s="48"/>
      <c r="PHN154" s="48"/>
      <c r="PHO154" s="48"/>
      <c r="PHP154" s="48"/>
      <c r="PHQ154" s="48"/>
      <c r="PHR154" s="48"/>
      <c r="PHS154" s="48"/>
      <c r="PHT154" s="48"/>
      <c r="PHU154" s="48"/>
      <c r="PHV154" s="48"/>
      <c r="PHW154" s="48"/>
      <c r="PHX154" s="48"/>
      <c r="PHY154" s="48"/>
      <c r="PHZ154" s="48"/>
      <c r="PIA154" s="48"/>
      <c r="PIB154" s="48"/>
      <c r="PIC154" s="48"/>
      <c r="PID154" s="48"/>
      <c r="PIE154" s="48"/>
      <c r="PIF154" s="48"/>
      <c r="PIG154" s="48"/>
      <c r="PIH154" s="48"/>
      <c r="PII154" s="48"/>
      <c r="PIJ154" s="48"/>
      <c r="PIK154" s="48"/>
      <c r="PIL154" s="48"/>
      <c r="PIM154" s="48"/>
      <c r="PIN154" s="48"/>
      <c r="PIO154" s="48"/>
      <c r="PIP154" s="48"/>
      <c r="PIQ154" s="48"/>
      <c r="PIR154" s="48"/>
      <c r="PIS154" s="48"/>
      <c r="PIT154" s="48"/>
      <c r="PIU154" s="48"/>
      <c r="PIV154" s="48"/>
      <c r="PIW154" s="48"/>
      <c r="PIX154" s="48"/>
      <c r="PIY154" s="48"/>
      <c r="PIZ154" s="48"/>
      <c r="PJA154" s="48"/>
      <c r="PJB154" s="48"/>
      <c r="PJC154" s="48"/>
      <c r="PJD154" s="48"/>
      <c r="PJE154" s="48"/>
      <c r="PJF154" s="48"/>
      <c r="PJG154" s="48"/>
      <c r="PJH154" s="48"/>
      <c r="PJI154" s="48"/>
      <c r="PJJ154" s="48"/>
      <c r="PJK154" s="48"/>
      <c r="PJL154" s="48"/>
      <c r="PJM154" s="48"/>
      <c r="PJN154" s="48"/>
      <c r="PJO154" s="48"/>
      <c r="PJP154" s="48"/>
      <c r="PJQ154" s="48"/>
      <c r="PJR154" s="48"/>
      <c r="PJS154" s="48"/>
      <c r="PJT154" s="48"/>
      <c r="PJU154" s="48"/>
      <c r="PJV154" s="48"/>
      <c r="PJW154" s="48"/>
      <c r="PJX154" s="48"/>
      <c r="PJY154" s="48"/>
      <c r="PJZ154" s="48"/>
      <c r="PKA154" s="48"/>
      <c r="PKB154" s="48"/>
      <c r="PKC154" s="48"/>
      <c r="PKD154" s="48"/>
      <c r="PKE154" s="48"/>
      <c r="PKF154" s="48"/>
      <c r="PKG154" s="48"/>
      <c r="PKH154" s="48"/>
      <c r="PKI154" s="48"/>
      <c r="PKJ154" s="48"/>
      <c r="PKK154" s="48"/>
      <c r="PKL154" s="48"/>
      <c r="PKM154" s="48"/>
      <c r="PKN154" s="48"/>
      <c r="PKO154" s="48"/>
      <c r="PKP154" s="48"/>
      <c r="PKQ154" s="48"/>
      <c r="PKR154" s="48"/>
      <c r="PKS154" s="48"/>
      <c r="PKT154" s="48"/>
      <c r="PKU154" s="48"/>
      <c r="PKV154" s="48"/>
      <c r="PKW154" s="48"/>
      <c r="PKX154" s="48"/>
      <c r="PKY154" s="48"/>
      <c r="PKZ154" s="48"/>
      <c r="PLA154" s="48"/>
      <c r="PLB154" s="48"/>
      <c r="PLC154" s="48"/>
      <c r="PLD154" s="48"/>
      <c r="PLE154" s="48"/>
      <c r="PLF154" s="48"/>
      <c r="PLG154" s="48"/>
      <c r="PLH154" s="48"/>
      <c r="PLI154" s="48"/>
      <c r="PLJ154" s="48"/>
      <c r="PLK154" s="48"/>
      <c r="PLL154" s="48"/>
      <c r="PLM154" s="48"/>
      <c r="PLN154" s="48"/>
      <c r="PLO154" s="48"/>
      <c r="PLP154" s="48"/>
      <c r="PLQ154" s="48"/>
      <c r="PLR154" s="48"/>
      <c r="PLS154" s="48"/>
      <c r="PLT154" s="48"/>
      <c r="PLU154" s="48"/>
      <c r="PLV154" s="48"/>
      <c r="PLW154" s="48"/>
      <c r="PLX154" s="48"/>
      <c r="PLY154" s="48"/>
      <c r="PLZ154" s="48"/>
      <c r="PMA154" s="48"/>
      <c r="PMB154" s="48"/>
      <c r="PMC154" s="48"/>
      <c r="PMD154" s="48"/>
      <c r="PME154" s="48"/>
      <c r="PMF154" s="48"/>
      <c r="PMG154" s="48"/>
      <c r="PMH154" s="48"/>
      <c r="PMI154" s="48"/>
      <c r="PMJ154" s="48"/>
      <c r="PMK154" s="48"/>
      <c r="PML154" s="48"/>
      <c r="PMM154" s="48"/>
      <c r="PMN154" s="48"/>
      <c r="PMO154" s="48"/>
      <c r="PMP154" s="48"/>
      <c r="PMQ154" s="48"/>
      <c r="PMR154" s="48"/>
      <c r="PMS154" s="48"/>
      <c r="PMT154" s="48"/>
      <c r="PMU154" s="48"/>
      <c r="PMV154" s="48"/>
      <c r="PMW154" s="48"/>
      <c r="PMX154" s="48"/>
      <c r="PMY154" s="48"/>
      <c r="PMZ154" s="48"/>
      <c r="PNA154" s="48"/>
      <c r="PNB154" s="48"/>
      <c r="PNC154" s="48"/>
      <c r="PND154" s="48"/>
      <c r="PNE154" s="48"/>
      <c r="PNF154" s="48"/>
      <c r="PNG154" s="48"/>
      <c r="PNH154" s="48"/>
      <c r="PNI154" s="48"/>
      <c r="PNJ154" s="48"/>
      <c r="PNK154" s="48"/>
      <c r="PNL154" s="48"/>
      <c r="PNM154" s="48"/>
      <c r="PNN154" s="48"/>
      <c r="PNO154" s="48"/>
      <c r="PNP154" s="48"/>
      <c r="PNQ154" s="48"/>
      <c r="PNR154" s="48"/>
      <c r="PNS154" s="48"/>
      <c r="PNT154" s="48"/>
      <c r="PNU154" s="48"/>
      <c r="PNV154" s="48"/>
      <c r="PNW154" s="48"/>
      <c r="PNX154" s="48"/>
      <c r="PNY154" s="48"/>
      <c r="PNZ154" s="48"/>
      <c r="POA154" s="48"/>
      <c r="POB154" s="48"/>
      <c r="POC154" s="48"/>
      <c r="POD154" s="48"/>
      <c r="POE154" s="48"/>
      <c r="POF154" s="48"/>
      <c r="POG154" s="48"/>
      <c r="POH154" s="48"/>
      <c r="POI154" s="48"/>
      <c r="POJ154" s="48"/>
      <c r="POK154" s="48"/>
      <c r="POL154" s="48"/>
      <c r="POM154" s="48"/>
      <c r="PON154" s="48"/>
      <c r="POO154" s="48"/>
      <c r="POP154" s="48"/>
      <c r="POQ154" s="48"/>
      <c r="POR154" s="48"/>
      <c r="POS154" s="48"/>
      <c r="POT154" s="48"/>
      <c r="POU154" s="48"/>
      <c r="POV154" s="48"/>
      <c r="POW154" s="48"/>
      <c r="POX154" s="48"/>
      <c r="POY154" s="48"/>
      <c r="POZ154" s="48"/>
      <c r="PPA154" s="48"/>
      <c r="PPB154" s="48"/>
      <c r="PPC154" s="48"/>
      <c r="PPD154" s="48"/>
      <c r="PPE154" s="48"/>
      <c r="PPF154" s="48"/>
      <c r="PPG154" s="48"/>
      <c r="PPH154" s="48"/>
      <c r="PPI154" s="48"/>
      <c r="PPJ154" s="48"/>
      <c r="PPK154" s="48"/>
      <c r="PPL154" s="48"/>
      <c r="PPM154" s="48"/>
      <c r="PPN154" s="48"/>
      <c r="PPO154" s="48"/>
      <c r="PPP154" s="48"/>
      <c r="PPQ154" s="48"/>
      <c r="PPR154" s="48"/>
      <c r="PPS154" s="48"/>
      <c r="PPT154" s="48"/>
      <c r="PPU154" s="48"/>
      <c r="PPV154" s="48"/>
      <c r="PPW154" s="48"/>
      <c r="PPX154" s="48"/>
      <c r="PPY154" s="48"/>
      <c r="PPZ154" s="48"/>
      <c r="PQA154" s="48"/>
      <c r="PQB154" s="48"/>
      <c r="PQC154" s="48"/>
      <c r="PQD154" s="48"/>
      <c r="PQE154" s="48"/>
      <c r="PQF154" s="48"/>
      <c r="PQG154" s="48"/>
      <c r="PQH154" s="48"/>
      <c r="PQI154" s="48"/>
      <c r="PQJ154" s="48"/>
      <c r="PQK154" s="48"/>
      <c r="PQL154" s="48"/>
      <c r="PQM154" s="48"/>
      <c r="PQN154" s="48"/>
      <c r="PQO154" s="48"/>
      <c r="PQP154" s="48"/>
      <c r="PQQ154" s="48"/>
      <c r="PQR154" s="48"/>
      <c r="PQS154" s="48"/>
      <c r="PQT154" s="48"/>
      <c r="PQU154" s="48"/>
      <c r="PQV154" s="48"/>
      <c r="PQW154" s="48"/>
      <c r="PQX154" s="48"/>
      <c r="PQY154" s="48"/>
      <c r="PQZ154" s="48"/>
      <c r="PRA154" s="48"/>
      <c r="PRB154" s="48"/>
      <c r="PRC154" s="48"/>
      <c r="PRD154" s="48"/>
      <c r="PRE154" s="48"/>
      <c r="PRF154" s="48"/>
      <c r="PRG154" s="48"/>
      <c r="PRH154" s="48"/>
      <c r="PRI154" s="48"/>
      <c r="PRJ154" s="48"/>
      <c r="PRK154" s="48"/>
      <c r="PRL154" s="48"/>
      <c r="PRM154" s="48"/>
      <c r="PRN154" s="48"/>
      <c r="PRO154" s="48"/>
      <c r="PRP154" s="48"/>
      <c r="PRQ154" s="48"/>
      <c r="PRR154" s="48"/>
      <c r="PRS154" s="48"/>
      <c r="PRT154" s="48"/>
      <c r="PRU154" s="48"/>
      <c r="PRV154" s="48"/>
      <c r="PRW154" s="48"/>
      <c r="PRX154" s="48"/>
      <c r="PRY154" s="48"/>
      <c r="PRZ154" s="48"/>
      <c r="PSA154" s="48"/>
      <c r="PSB154" s="48"/>
      <c r="PSC154" s="48"/>
      <c r="PSD154" s="48"/>
      <c r="PSE154" s="48"/>
      <c r="PSF154" s="48"/>
      <c r="PSG154" s="48"/>
      <c r="PSH154" s="48"/>
      <c r="PSI154" s="48"/>
      <c r="PSJ154" s="48"/>
      <c r="PSK154" s="48"/>
      <c r="PSL154" s="48"/>
      <c r="PSM154" s="48"/>
      <c r="PSN154" s="48"/>
      <c r="PSO154" s="48"/>
      <c r="PSP154" s="48"/>
      <c r="PSQ154" s="48"/>
      <c r="PSR154" s="48"/>
      <c r="PSS154" s="48"/>
      <c r="PST154" s="48"/>
      <c r="PSU154" s="48"/>
      <c r="PSV154" s="48"/>
      <c r="PSW154" s="48"/>
      <c r="PSX154" s="48"/>
      <c r="PSY154" s="48"/>
      <c r="PSZ154" s="48"/>
      <c r="PTA154" s="48"/>
      <c r="PTB154" s="48"/>
      <c r="PTC154" s="48"/>
      <c r="PTD154" s="48"/>
      <c r="PTE154" s="48"/>
      <c r="PTF154" s="48"/>
      <c r="PTG154" s="48"/>
      <c r="PTH154" s="48"/>
      <c r="PTI154" s="48"/>
      <c r="PTJ154" s="48"/>
      <c r="PTK154" s="48"/>
      <c r="PTL154" s="48"/>
      <c r="PTM154" s="48"/>
      <c r="PTN154" s="48"/>
      <c r="PTO154" s="48"/>
      <c r="PTP154" s="48"/>
      <c r="PTQ154" s="48"/>
      <c r="PTR154" s="48"/>
      <c r="PTS154" s="48"/>
      <c r="PTT154" s="48"/>
      <c r="PTU154" s="48"/>
      <c r="PTV154" s="48"/>
      <c r="PTW154" s="48"/>
      <c r="PTX154" s="48"/>
      <c r="PTY154" s="48"/>
      <c r="PTZ154" s="48"/>
      <c r="PUA154" s="48"/>
      <c r="PUB154" s="48"/>
      <c r="PUC154" s="48"/>
      <c r="PUD154" s="48"/>
      <c r="PUE154" s="48"/>
      <c r="PUF154" s="48"/>
      <c r="PUG154" s="48"/>
      <c r="PUH154" s="48"/>
      <c r="PUI154" s="48"/>
      <c r="PUJ154" s="48"/>
      <c r="PUK154" s="48"/>
      <c r="PUL154" s="48"/>
      <c r="PUM154" s="48"/>
      <c r="PUN154" s="48"/>
      <c r="PUO154" s="48"/>
      <c r="PUP154" s="48"/>
      <c r="PUQ154" s="48"/>
      <c r="PUR154" s="48"/>
      <c r="PUS154" s="48"/>
      <c r="PUT154" s="48"/>
      <c r="PUU154" s="48"/>
      <c r="PUV154" s="48"/>
      <c r="PUW154" s="48"/>
      <c r="PUX154" s="48"/>
      <c r="PUY154" s="48"/>
      <c r="PUZ154" s="48"/>
      <c r="PVA154" s="48"/>
      <c r="PVB154" s="48"/>
      <c r="PVC154" s="48"/>
      <c r="PVD154" s="48"/>
      <c r="PVE154" s="48"/>
      <c r="PVF154" s="48"/>
      <c r="PVG154" s="48"/>
      <c r="PVH154" s="48"/>
      <c r="PVI154" s="48"/>
      <c r="PVJ154" s="48"/>
      <c r="PVK154" s="48"/>
      <c r="PVL154" s="48"/>
      <c r="PVM154" s="48"/>
      <c r="PVN154" s="48"/>
      <c r="PVO154" s="48"/>
      <c r="PVP154" s="48"/>
      <c r="PVQ154" s="48"/>
      <c r="PVR154" s="48"/>
      <c r="PVS154" s="48"/>
      <c r="PVT154" s="48"/>
      <c r="PVU154" s="48"/>
      <c r="PVV154" s="48"/>
      <c r="PVW154" s="48"/>
      <c r="PVX154" s="48"/>
      <c r="PVY154" s="48"/>
      <c r="PVZ154" s="48"/>
      <c r="PWA154" s="48"/>
      <c r="PWB154" s="48"/>
      <c r="PWC154" s="48"/>
      <c r="PWD154" s="48"/>
      <c r="PWE154" s="48"/>
      <c r="PWF154" s="48"/>
      <c r="PWG154" s="48"/>
      <c r="PWH154" s="48"/>
      <c r="PWI154" s="48"/>
      <c r="PWJ154" s="48"/>
      <c r="PWK154" s="48"/>
      <c r="PWL154" s="48"/>
      <c r="PWM154" s="48"/>
      <c r="PWN154" s="48"/>
      <c r="PWO154" s="48"/>
      <c r="PWP154" s="48"/>
      <c r="PWQ154" s="48"/>
      <c r="PWR154" s="48"/>
      <c r="PWS154" s="48"/>
      <c r="PWT154" s="48"/>
      <c r="PWU154" s="48"/>
      <c r="PWV154" s="48"/>
      <c r="PWW154" s="48"/>
      <c r="PWX154" s="48"/>
      <c r="PWY154" s="48"/>
      <c r="PWZ154" s="48"/>
      <c r="PXA154" s="48"/>
      <c r="PXB154" s="48"/>
      <c r="PXC154" s="48"/>
      <c r="PXD154" s="48"/>
      <c r="PXE154" s="48"/>
      <c r="PXF154" s="48"/>
      <c r="PXG154" s="48"/>
      <c r="PXH154" s="48"/>
      <c r="PXI154" s="48"/>
      <c r="PXJ154" s="48"/>
      <c r="PXK154" s="48"/>
      <c r="PXL154" s="48"/>
      <c r="PXM154" s="48"/>
      <c r="PXN154" s="48"/>
      <c r="PXO154" s="48"/>
      <c r="PXP154" s="48"/>
      <c r="PXQ154" s="48"/>
      <c r="PXR154" s="48"/>
      <c r="PXS154" s="48"/>
      <c r="PXT154" s="48"/>
      <c r="PXU154" s="48"/>
      <c r="PXV154" s="48"/>
      <c r="PXW154" s="48"/>
      <c r="PXX154" s="48"/>
      <c r="PXY154" s="48"/>
      <c r="PXZ154" s="48"/>
      <c r="PYA154" s="48"/>
      <c r="PYB154" s="48"/>
      <c r="PYC154" s="48"/>
      <c r="PYD154" s="48"/>
      <c r="PYE154" s="48"/>
      <c r="PYF154" s="48"/>
      <c r="PYG154" s="48"/>
      <c r="PYH154" s="48"/>
      <c r="PYI154" s="48"/>
      <c r="PYJ154" s="48"/>
      <c r="PYK154" s="48"/>
      <c r="PYL154" s="48"/>
      <c r="PYM154" s="48"/>
      <c r="PYN154" s="48"/>
      <c r="PYO154" s="48"/>
      <c r="PYP154" s="48"/>
      <c r="PYQ154" s="48"/>
      <c r="PYR154" s="48"/>
      <c r="PYS154" s="48"/>
      <c r="PYT154" s="48"/>
      <c r="PYU154" s="48"/>
      <c r="PYV154" s="48"/>
      <c r="PYW154" s="48"/>
      <c r="PYX154" s="48"/>
      <c r="PYY154" s="48"/>
      <c r="PYZ154" s="48"/>
      <c r="PZA154" s="48"/>
      <c r="PZB154" s="48"/>
      <c r="PZC154" s="48"/>
      <c r="PZD154" s="48"/>
      <c r="PZE154" s="48"/>
      <c r="PZF154" s="48"/>
      <c r="PZG154" s="48"/>
      <c r="PZH154" s="48"/>
      <c r="PZI154" s="48"/>
      <c r="PZJ154" s="48"/>
      <c r="PZK154" s="48"/>
      <c r="PZL154" s="48"/>
      <c r="PZM154" s="48"/>
      <c r="PZN154" s="48"/>
      <c r="PZO154" s="48"/>
      <c r="PZP154" s="48"/>
      <c r="PZQ154" s="48"/>
      <c r="PZR154" s="48"/>
      <c r="PZS154" s="48"/>
      <c r="PZT154" s="48"/>
      <c r="PZU154" s="48"/>
      <c r="PZV154" s="48"/>
      <c r="PZW154" s="48"/>
      <c r="PZX154" s="48"/>
      <c r="PZY154" s="48"/>
      <c r="PZZ154" s="48"/>
      <c r="QAA154" s="48"/>
      <c r="QAB154" s="48"/>
      <c r="QAC154" s="48"/>
      <c r="QAD154" s="48"/>
      <c r="QAE154" s="48"/>
      <c r="QAF154" s="48"/>
      <c r="QAG154" s="48"/>
      <c r="QAH154" s="48"/>
      <c r="QAI154" s="48"/>
      <c r="QAJ154" s="48"/>
      <c r="QAK154" s="48"/>
      <c r="QAL154" s="48"/>
      <c r="QAM154" s="48"/>
      <c r="QAN154" s="48"/>
      <c r="QAO154" s="48"/>
      <c r="QAP154" s="48"/>
      <c r="QAQ154" s="48"/>
      <c r="QAR154" s="48"/>
      <c r="QAS154" s="48"/>
      <c r="QAT154" s="48"/>
      <c r="QAU154" s="48"/>
      <c r="QAV154" s="48"/>
      <c r="QAW154" s="48"/>
      <c r="QAX154" s="48"/>
      <c r="QAY154" s="48"/>
      <c r="QAZ154" s="48"/>
      <c r="QBA154" s="48"/>
      <c r="QBB154" s="48"/>
      <c r="QBC154" s="48"/>
      <c r="QBD154" s="48"/>
      <c r="QBE154" s="48"/>
      <c r="QBF154" s="48"/>
      <c r="QBG154" s="48"/>
      <c r="QBH154" s="48"/>
      <c r="QBI154" s="48"/>
      <c r="QBJ154" s="48"/>
      <c r="QBK154" s="48"/>
      <c r="QBL154" s="48"/>
      <c r="QBM154" s="48"/>
      <c r="QBN154" s="48"/>
      <c r="QBO154" s="48"/>
      <c r="QBP154" s="48"/>
      <c r="QBQ154" s="48"/>
      <c r="QBR154" s="48"/>
      <c r="QBS154" s="48"/>
      <c r="QBT154" s="48"/>
      <c r="QBU154" s="48"/>
      <c r="QBV154" s="48"/>
      <c r="QBW154" s="48"/>
      <c r="QBX154" s="48"/>
      <c r="QBY154" s="48"/>
      <c r="QBZ154" s="48"/>
      <c r="QCA154" s="48"/>
      <c r="QCB154" s="48"/>
      <c r="QCC154" s="48"/>
      <c r="QCD154" s="48"/>
      <c r="QCE154" s="48"/>
      <c r="QCF154" s="48"/>
      <c r="QCG154" s="48"/>
      <c r="QCH154" s="48"/>
      <c r="QCI154" s="48"/>
      <c r="QCJ154" s="48"/>
      <c r="QCK154" s="48"/>
      <c r="QCL154" s="48"/>
      <c r="QCM154" s="48"/>
      <c r="QCN154" s="48"/>
      <c r="QCO154" s="48"/>
      <c r="QCP154" s="48"/>
      <c r="QCQ154" s="48"/>
      <c r="QCR154" s="48"/>
      <c r="QCS154" s="48"/>
      <c r="QCT154" s="48"/>
      <c r="QCU154" s="48"/>
      <c r="QCV154" s="48"/>
      <c r="QCW154" s="48"/>
      <c r="QCX154" s="48"/>
      <c r="QCY154" s="48"/>
      <c r="QCZ154" s="48"/>
      <c r="QDA154" s="48"/>
      <c r="QDB154" s="48"/>
      <c r="QDC154" s="48"/>
      <c r="QDD154" s="48"/>
      <c r="QDE154" s="48"/>
      <c r="QDF154" s="48"/>
      <c r="QDG154" s="48"/>
      <c r="QDH154" s="48"/>
      <c r="QDI154" s="48"/>
      <c r="QDJ154" s="48"/>
      <c r="QDK154" s="48"/>
      <c r="QDL154" s="48"/>
      <c r="QDM154" s="48"/>
      <c r="QDN154" s="48"/>
      <c r="QDO154" s="48"/>
      <c r="QDP154" s="48"/>
      <c r="QDQ154" s="48"/>
      <c r="QDR154" s="48"/>
      <c r="QDS154" s="48"/>
      <c r="QDT154" s="48"/>
      <c r="QDU154" s="48"/>
      <c r="QDV154" s="48"/>
      <c r="QDW154" s="48"/>
      <c r="QDX154" s="48"/>
      <c r="QDY154" s="48"/>
      <c r="QDZ154" s="48"/>
      <c r="QEA154" s="48"/>
      <c r="QEB154" s="48"/>
      <c r="QEC154" s="48"/>
      <c r="QED154" s="48"/>
      <c r="QEE154" s="48"/>
      <c r="QEF154" s="48"/>
      <c r="QEG154" s="48"/>
      <c r="QEH154" s="48"/>
      <c r="QEI154" s="48"/>
      <c r="QEJ154" s="48"/>
      <c r="QEK154" s="48"/>
      <c r="QEL154" s="48"/>
      <c r="QEM154" s="48"/>
      <c r="QEN154" s="48"/>
      <c r="QEO154" s="48"/>
      <c r="QEP154" s="48"/>
      <c r="QEQ154" s="48"/>
      <c r="QER154" s="48"/>
      <c r="QES154" s="48"/>
      <c r="QET154" s="48"/>
      <c r="QEU154" s="48"/>
      <c r="QEV154" s="48"/>
      <c r="QEW154" s="48"/>
      <c r="QEX154" s="48"/>
      <c r="QEY154" s="48"/>
      <c r="QEZ154" s="48"/>
      <c r="QFA154" s="48"/>
      <c r="QFB154" s="48"/>
      <c r="QFC154" s="48"/>
      <c r="QFD154" s="48"/>
      <c r="QFE154" s="48"/>
      <c r="QFF154" s="48"/>
      <c r="QFG154" s="48"/>
      <c r="QFH154" s="48"/>
      <c r="QFI154" s="48"/>
      <c r="QFJ154" s="48"/>
      <c r="QFK154" s="48"/>
      <c r="QFL154" s="48"/>
      <c r="QFM154" s="48"/>
      <c r="QFN154" s="48"/>
      <c r="QFO154" s="48"/>
      <c r="QFP154" s="48"/>
      <c r="QFQ154" s="48"/>
      <c r="QFR154" s="48"/>
      <c r="QFS154" s="48"/>
      <c r="QFT154" s="48"/>
      <c r="QFU154" s="48"/>
      <c r="QFV154" s="48"/>
      <c r="QFW154" s="48"/>
      <c r="QFX154" s="48"/>
      <c r="QFY154" s="48"/>
      <c r="QFZ154" s="48"/>
      <c r="QGA154" s="48"/>
      <c r="QGB154" s="48"/>
      <c r="QGC154" s="48"/>
      <c r="QGD154" s="48"/>
      <c r="QGE154" s="48"/>
      <c r="QGF154" s="48"/>
      <c r="QGG154" s="48"/>
      <c r="QGH154" s="48"/>
      <c r="QGI154" s="48"/>
      <c r="QGJ154" s="48"/>
      <c r="QGK154" s="48"/>
      <c r="QGL154" s="48"/>
      <c r="QGM154" s="48"/>
      <c r="QGN154" s="48"/>
      <c r="QGO154" s="48"/>
      <c r="QGP154" s="48"/>
      <c r="QGQ154" s="48"/>
      <c r="QGR154" s="48"/>
      <c r="QGS154" s="48"/>
      <c r="QGT154" s="48"/>
      <c r="QGU154" s="48"/>
      <c r="QGV154" s="48"/>
      <c r="QGW154" s="48"/>
      <c r="QGX154" s="48"/>
      <c r="QGY154" s="48"/>
      <c r="QGZ154" s="48"/>
      <c r="QHA154" s="48"/>
      <c r="QHB154" s="48"/>
      <c r="QHC154" s="48"/>
      <c r="QHD154" s="48"/>
      <c r="QHE154" s="48"/>
      <c r="QHF154" s="48"/>
      <c r="QHG154" s="48"/>
      <c r="QHH154" s="48"/>
      <c r="QHI154" s="48"/>
      <c r="QHJ154" s="48"/>
      <c r="QHK154" s="48"/>
      <c r="QHL154" s="48"/>
      <c r="QHM154" s="48"/>
      <c r="QHN154" s="48"/>
      <c r="QHO154" s="48"/>
      <c r="QHP154" s="48"/>
      <c r="QHQ154" s="48"/>
      <c r="QHR154" s="48"/>
      <c r="QHS154" s="48"/>
      <c r="QHT154" s="48"/>
      <c r="QHU154" s="48"/>
      <c r="QHV154" s="48"/>
      <c r="QHW154" s="48"/>
      <c r="QHX154" s="48"/>
      <c r="QHY154" s="48"/>
      <c r="QHZ154" s="48"/>
      <c r="QIA154" s="48"/>
      <c r="QIB154" s="48"/>
      <c r="QIC154" s="48"/>
      <c r="QID154" s="48"/>
      <c r="QIE154" s="48"/>
      <c r="QIF154" s="48"/>
      <c r="QIG154" s="48"/>
      <c r="QIH154" s="48"/>
      <c r="QII154" s="48"/>
      <c r="QIJ154" s="48"/>
      <c r="QIK154" s="48"/>
      <c r="QIL154" s="48"/>
      <c r="QIM154" s="48"/>
      <c r="QIN154" s="48"/>
      <c r="QIO154" s="48"/>
      <c r="QIP154" s="48"/>
      <c r="QIQ154" s="48"/>
      <c r="QIR154" s="48"/>
      <c r="QIS154" s="48"/>
      <c r="QIT154" s="48"/>
      <c r="QIU154" s="48"/>
      <c r="QIV154" s="48"/>
      <c r="QIW154" s="48"/>
      <c r="QIX154" s="48"/>
      <c r="QIY154" s="48"/>
      <c r="QIZ154" s="48"/>
      <c r="QJA154" s="48"/>
      <c r="QJB154" s="48"/>
      <c r="QJC154" s="48"/>
      <c r="QJD154" s="48"/>
      <c r="QJE154" s="48"/>
      <c r="QJF154" s="48"/>
      <c r="QJG154" s="48"/>
      <c r="QJH154" s="48"/>
      <c r="QJI154" s="48"/>
      <c r="QJJ154" s="48"/>
      <c r="QJK154" s="48"/>
      <c r="QJL154" s="48"/>
      <c r="QJM154" s="48"/>
      <c r="QJN154" s="48"/>
      <c r="QJO154" s="48"/>
      <c r="QJP154" s="48"/>
      <c r="QJQ154" s="48"/>
      <c r="QJR154" s="48"/>
      <c r="QJS154" s="48"/>
      <c r="QJT154" s="48"/>
      <c r="QJU154" s="48"/>
      <c r="QJV154" s="48"/>
      <c r="QJW154" s="48"/>
      <c r="QJX154" s="48"/>
      <c r="QJY154" s="48"/>
      <c r="QJZ154" s="48"/>
      <c r="QKA154" s="48"/>
      <c r="QKB154" s="48"/>
      <c r="QKC154" s="48"/>
      <c r="QKD154" s="48"/>
      <c r="QKE154" s="48"/>
      <c r="QKF154" s="48"/>
      <c r="QKG154" s="48"/>
      <c r="QKH154" s="48"/>
      <c r="QKI154" s="48"/>
      <c r="QKJ154" s="48"/>
      <c r="QKK154" s="48"/>
      <c r="QKL154" s="48"/>
      <c r="QKM154" s="48"/>
      <c r="QKN154" s="48"/>
      <c r="QKO154" s="48"/>
      <c r="QKP154" s="48"/>
      <c r="QKQ154" s="48"/>
      <c r="QKR154" s="48"/>
      <c r="QKS154" s="48"/>
      <c r="QKT154" s="48"/>
      <c r="QKU154" s="48"/>
      <c r="QKV154" s="48"/>
      <c r="QKW154" s="48"/>
      <c r="QKX154" s="48"/>
      <c r="QKY154" s="48"/>
      <c r="QKZ154" s="48"/>
      <c r="QLA154" s="48"/>
      <c r="QLB154" s="48"/>
      <c r="QLC154" s="48"/>
      <c r="QLD154" s="48"/>
      <c r="QLE154" s="48"/>
      <c r="QLF154" s="48"/>
      <c r="QLG154" s="48"/>
      <c r="QLH154" s="48"/>
      <c r="QLI154" s="48"/>
      <c r="QLJ154" s="48"/>
      <c r="QLK154" s="48"/>
      <c r="QLL154" s="48"/>
      <c r="QLM154" s="48"/>
      <c r="QLN154" s="48"/>
      <c r="QLO154" s="48"/>
      <c r="QLP154" s="48"/>
      <c r="QLQ154" s="48"/>
      <c r="QLR154" s="48"/>
      <c r="QLS154" s="48"/>
      <c r="QLT154" s="48"/>
      <c r="QLU154" s="48"/>
      <c r="QLV154" s="48"/>
      <c r="QLW154" s="48"/>
      <c r="QLX154" s="48"/>
      <c r="QLY154" s="48"/>
      <c r="QLZ154" s="48"/>
      <c r="QMA154" s="48"/>
      <c r="QMB154" s="48"/>
      <c r="QMC154" s="48"/>
      <c r="QMD154" s="48"/>
      <c r="QME154" s="48"/>
      <c r="QMF154" s="48"/>
      <c r="QMG154" s="48"/>
      <c r="QMH154" s="48"/>
      <c r="QMI154" s="48"/>
      <c r="QMJ154" s="48"/>
      <c r="QMK154" s="48"/>
      <c r="QML154" s="48"/>
      <c r="QMM154" s="48"/>
      <c r="QMN154" s="48"/>
      <c r="QMO154" s="48"/>
      <c r="QMP154" s="48"/>
      <c r="QMQ154" s="48"/>
      <c r="QMR154" s="48"/>
      <c r="QMS154" s="48"/>
      <c r="QMT154" s="48"/>
      <c r="QMU154" s="48"/>
      <c r="QMV154" s="48"/>
      <c r="QMW154" s="48"/>
      <c r="QMX154" s="48"/>
      <c r="QMY154" s="48"/>
      <c r="QMZ154" s="48"/>
      <c r="QNA154" s="48"/>
      <c r="QNB154" s="48"/>
      <c r="QNC154" s="48"/>
      <c r="QND154" s="48"/>
      <c r="QNE154" s="48"/>
      <c r="QNF154" s="48"/>
      <c r="QNG154" s="48"/>
      <c r="QNH154" s="48"/>
      <c r="QNI154" s="48"/>
      <c r="QNJ154" s="48"/>
      <c r="QNK154" s="48"/>
      <c r="QNL154" s="48"/>
      <c r="QNM154" s="48"/>
      <c r="QNN154" s="48"/>
      <c r="QNO154" s="48"/>
      <c r="QNP154" s="48"/>
      <c r="QNQ154" s="48"/>
      <c r="QNR154" s="48"/>
      <c r="QNS154" s="48"/>
      <c r="QNT154" s="48"/>
      <c r="QNU154" s="48"/>
      <c r="QNV154" s="48"/>
      <c r="QNW154" s="48"/>
      <c r="QNX154" s="48"/>
      <c r="QNY154" s="48"/>
      <c r="QNZ154" s="48"/>
      <c r="QOA154" s="48"/>
      <c r="QOB154" s="48"/>
      <c r="QOC154" s="48"/>
      <c r="QOD154" s="48"/>
      <c r="QOE154" s="48"/>
      <c r="QOF154" s="48"/>
      <c r="QOG154" s="48"/>
      <c r="QOH154" s="48"/>
      <c r="QOI154" s="48"/>
      <c r="QOJ154" s="48"/>
      <c r="QOK154" s="48"/>
      <c r="QOL154" s="48"/>
      <c r="QOM154" s="48"/>
      <c r="QON154" s="48"/>
      <c r="QOO154" s="48"/>
      <c r="QOP154" s="48"/>
      <c r="QOQ154" s="48"/>
      <c r="QOR154" s="48"/>
      <c r="QOS154" s="48"/>
      <c r="QOT154" s="48"/>
      <c r="QOU154" s="48"/>
      <c r="QOV154" s="48"/>
      <c r="QOW154" s="48"/>
      <c r="QOX154" s="48"/>
      <c r="QOY154" s="48"/>
      <c r="QOZ154" s="48"/>
      <c r="QPA154" s="48"/>
      <c r="QPB154" s="48"/>
      <c r="QPC154" s="48"/>
      <c r="QPD154" s="48"/>
      <c r="QPE154" s="48"/>
      <c r="QPF154" s="48"/>
      <c r="QPG154" s="48"/>
      <c r="QPH154" s="48"/>
      <c r="QPI154" s="48"/>
      <c r="QPJ154" s="48"/>
      <c r="QPK154" s="48"/>
      <c r="QPL154" s="48"/>
      <c r="QPM154" s="48"/>
      <c r="QPN154" s="48"/>
      <c r="QPO154" s="48"/>
      <c r="QPP154" s="48"/>
      <c r="QPQ154" s="48"/>
      <c r="QPR154" s="48"/>
      <c r="QPS154" s="48"/>
      <c r="QPT154" s="48"/>
      <c r="QPU154" s="48"/>
      <c r="QPV154" s="48"/>
      <c r="QPW154" s="48"/>
      <c r="QPX154" s="48"/>
      <c r="QPY154" s="48"/>
      <c r="QPZ154" s="48"/>
      <c r="QQA154" s="48"/>
      <c r="QQB154" s="48"/>
      <c r="QQC154" s="48"/>
      <c r="QQD154" s="48"/>
      <c r="QQE154" s="48"/>
      <c r="QQF154" s="48"/>
      <c r="QQG154" s="48"/>
      <c r="QQH154" s="48"/>
      <c r="QQI154" s="48"/>
      <c r="QQJ154" s="48"/>
      <c r="QQK154" s="48"/>
      <c r="QQL154" s="48"/>
      <c r="QQM154" s="48"/>
      <c r="QQN154" s="48"/>
      <c r="QQO154" s="48"/>
      <c r="QQP154" s="48"/>
      <c r="QQQ154" s="48"/>
      <c r="QQR154" s="48"/>
      <c r="QQS154" s="48"/>
      <c r="QQT154" s="48"/>
      <c r="QQU154" s="48"/>
      <c r="QQV154" s="48"/>
      <c r="QQW154" s="48"/>
      <c r="QQX154" s="48"/>
      <c r="QQY154" s="48"/>
      <c r="QQZ154" s="48"/>
      <c r="QRA154" s="48"/>
      <c r="QRB154" s="48"/>
      <c r="QRC154" s="48"/>
      <c r="QRD154" s="48"/>
      <c r="QRE154" s="48"/>
      <c r="QRF154" s="48"/>
      <c r="QRG154" s="48"/>
      <c r="QRH154" s="48"/>
      <c r="QRI154" s="48"/>
      <c r="QRJ154" s="48"/>
      <c r="QRK154" s="48"/>
      <c r="QRL154" s="48"/>
      <c r="QRM154" s="48"/>
      <c r="QRN154" s="48"/>
      <c r="QRO154" s="48"/>
      <c r="QRP154" s="48"/>
      <c r="QRQ154" s="48"/>
      <c r="QRR154" s="48"/>
      <c r="QRS154" s="48"/>
      <c r="QRT154" s="48"/>
      <c r="QRU154" s="48"/>
      <c r="QRV154" s="48"/>
      <c r="QRW154" s="48"/>
      <c r="QRX154" s="48"/>
      <c r="QRY154" s="48"/>
      <c r="QRZ154" s="48"/>
      <c r="QSA154" s="48"/>
      <c r="QSB154" s="48"/>
      <c r="QSC154" s="48"/>
      <c r="QSD154" s="48"/>
      <c r="QSE154" s="48"/>
      <c r="QSF154" s="48"/>
      <c r="QSG154" s="48"/>
      <c r="QSH154" s="48"/>
      <c r="QSI154" s="48"/>
      <c r="QSJ154" s="48"/>
      <c r="QSK154" s="48"/>
      <c r="QSL154" s="48"/>
      <c r="QSM154" s="48"/>
      <c r="QSN154" s="48"/>
      <c r="QSO154" s="48"/>
      <c r="QSP154" s="48"/>
      <c r="QSQ154" s="48"/>
      <c r="QSR154" s="48"/>
      <c r="QSS154" s="48"/>
      <c r="QST154" s="48"/>
      <c r="QSU154" s="48"/>
      <c r="QSV154" s="48"/>
      <c r="QSW154" s="48"/>
      <c r="QSX154" s="48"/>
      <c r="QSY154" s="48"/>
      <c r="QSZ154" s="48"/>
      <c r="QTA154" s="48"/>
      <c r="QTB154" s="48"/>
      <c r="QTC154" s="48"/>
      <c r="QTD154" s="48"/>
      <c r="QTE154" s="48"/>
      <c r="QTF154" s="48"/>
      <c r="QTG154" s="48"/>
      <c r="QTH154" s="48"/>
      <c r="QTI154" s="48"/>
      <c r="QTJ154" s="48"/>
      <c r="QTK154" s="48"/>
      <c r="QTL154" s="48"/>
      <c r="QTM154" s="48"/>
      <c r="QTN154" s="48"/>
      <c r="QTO154" s="48"/>
      <c r="QTP154" s="48"/>
      <c r="QTQ154" s="48"/>
      <c r="QTR154" s="48"/>
      <c r="QTS154" s="48"/>
      <c r="QTT154" s="48"/>
      <c r="QTU154" s="48"/>
      <c r="QTV154" s="48"/>
      <c r="QTW154" s="48"/>
      <c r="QTX154" s="48"/>
      <c r="QTY154" s="48"/>
      <c r="QTZ154" s="48"/>
      <c r="QUA154" s="48"/>
      <c r="QUB154" s="48"/>
      <c r="QUC154" s="48"/>
      <c r="QUD154" s="48"/>
      <c r="QUE154" s="48"/>
      <c r="QUF154" s="48"/>
      <c r="QUG154" s="48"/>
      <c r="QUH154" s="48"/>
      <c r="QUI154" s="48"/>
      <c r="QUJ154" s="48"/>
      <c r="QUK154" s="48"/>
      <c r="QUL154" s="48"/>
      <c r="QUM154" s="48"/>
      <c r="QUN154" s="48"/>
      <c r="QUO154" s="48"/>
      <c r="QUP154" s="48"/>
      <c r="QUQ154" s="48"/>
      <c r="QUR154" s="48"/>
      <c r="QUS154" s="48"/>
      <c r="QUT154" s="48"/>
      <c r="QUU154" s="48"/>
      <c r="QUV154" s="48"/>
      <c r="QUW154" s="48"/>
      <c r="QUX154" s="48"/>
      <c r="QUY154" s="48"/>
      <c r="QUZ154" s="48"/>
      <c r="QVA154" s="48"/>
      <c r="QVB154" s="48"/>
      <c r="QVC154" s="48"/>
      <c r="QVD154" s="48"/>
      <c r="QVE154" s="48"/>
      <c r="QVF154" s="48"/>
      <c r="QVG154" s="48"/>
      <c r="QVH154" s="48"/>
      <c r="QVI154" s="48"/>
      <c r="QVJ154" s="48"/>
      <c r="QVK154" s="48"/>
      <c r="QVL154" s="48"/>
      <c r="QVM154" s="48"/>
      <c r="QVN154" s="48"/>
      <c r="QVO154" s="48"/>
      <c r="QVP154" s="48"/>
      <c r="QVQ154" s="48"/>
      <c r="QVR154" s="48"/>
      <c r="QVS154" s="48"/>
      <c r="QVT154" s="48"/>
      <c r="QVU154" s="48"/>
      <c r="QVV154" s="48"/>
      <c r="QVW154" s="48"/>
      <c r="QVX154" s="48"/>
      <c r="QVY154" s="48"/>
      <c r="QVZ154" s="48"/>
      <c r="QWA154" s="48"/>
      <c r="QWB154" s="48"/>
      <c r="QWC154" s="48"/>
      <c r="QWD154" s="48"/>
      <c r="QWE154" s="48"/>
      <c r="QWF154" s="48"/>
      <c r="QWG154" s="48"/>
      <c r="QWH154" s="48"/>
      <c r="QWI154" s="48"/>
      <c r="QWJ154" s="48"/>
      <c r="QWK154" s="48"/>
      <c r="QWL154" s="48"/>
      <c r="QWM154" s="48"/>
      <c r="QWN154" s="48"/>
      <c r="QWO154" s="48"/>
      <c r="QWP154" s="48"/>
      <c r="QWQ154" s="48"/>
      <c r="QWR154" s="48"/>
      <c r="QWS154" s="48"/>
      <c r="QWT154" s="48"/>
      <c r="QWU154" s="48"/>
      <c r="QWV154" s="48"/>
      <c r="QWW154" s="48"/>
      <c r="QWX154" s="48"/>
      <c r="QWY154" s="48"/>
      <c r="QWZ154" s="48"/>
      <c r="QXA154" s="48"/>
      <c r="QXB154" s="48"/>
      <c r="QXC154" s="48"/>
      <c r="QXD154" s="48"/>
      <c r="QXE154" s="48"/>
      <c r="QXF154" s="48"/>
      <c r="QXG154" s="48"/>
      <c r="QXH154" s="48"/>
      <c r="QXI154" s="48"/>
      <c r="QXJ154" s="48"/>
      <c r="QXK154" s="48"/>
      <c r="QXL154" s="48"/>
      <c r="QXM154" s="48"/>
      <c r="QXN154" s="48"/>
      <c r="QXO154" s="48"/>
      <c r="QXP154" s="48"/>
      <c r="QXQ154" s="48"/>
      <c r="QXR154" s="48"/>
      <c r="QXS154" s="48"/>
      <c r="QXT154" s="48"/>
      <c r="QXU154" s="48"/>
      <c r="QXV154" s="48"/>
      <c r="QXW154" s="48"/>
      <c r="QXX154" s="48"/>
      <c r="QXY154" s="48"/>
      <c r="QXZ154" s="48"/>
      <c r="QYA154" s="48"/>
      <c r="QYB154" s="48"/>
      <c r="QYC154" s="48"/>
      <c r="QYD154" s="48"/>
      <c r="QYE154" s="48"/>
      <c r="QYF154" s="48"/>
      <c r="QYG154" s="48"/>
      <c r="QYH154" s="48"/>
      <c r="QYI154" s="48"/>
      <c r="QYJ154" s="48"/>
      <c r="QYK154" s="48"/>
      <c r="QYL154" s="48"/>
      <c r="QYM154" s="48"/>
      <c r="QYN154" s="48"/>
      <c r="QYO154" s="48"/>
      <c r="QYP154" s="48"/>
      <c r="QYQ154" s="48"/>
      <c r="QYR154" s="48"/>
      <c r="QYS154" s="48"/>
      <c r="QYT154" s="48"/>
      <c r="QYU154" s="48"/>
      <c r="QYV154" s="48"/>
      <c r="QYW154" s="48"/>
      <c r="QYX154" s="48"/>
      <c r="QYY154" s="48"/>
      <c r="QYZ154" s="48"/>
      <c r="QZA154" s="48"/>
      <c r="QZB154" s="48"/>
      <c r="QZC154" s="48"/>
      <c r="QZD154" s="48"/>
      <c r="QZE154" s="48"/>
      <c r="QZF154" s="48"/>
      <c r="QZG154" s="48"/>
      <c r="QZH154" s="48"/>
      <c r="QZI154" s="48"/>
      <c r="QZJ154" s="48"/>
      <c r="QZK154" s="48"/>
      <c r="QZL154" s="48"/>
      <c r="QZM154" s="48"/>
      <c r="QZN154" s="48"/>
      <c r="QZO154" s="48"/>
      <c r="QZP154" s="48"/>
      <c r="QZQ154" s="48"/>
      <c r="QZR154" s="48"/>
      <c r="QZS154" s="48"/>
      <c r="QZT154" s="48"/>
      <c r="QZU154" s="48"/>
      <c r="QZV154" s="48"/>
      <c r="QZW154" s="48"/>
      <c r="QZX154" s="48"/>
      <c r="QZY154" s="48"/>
      <c r="QZZ154" s="48"/>
      <c r="RAA154" s="48"/>
      <c r="RAB154" s="48"/>
      <c r="RAC154" s="48"/>
      <c r="RAD154" s="48"/>
      <c r="RAE154" s="48"/>
      <c r="RAF154" s="48"/>
      <c r="RAG154" s="48"/>
      <c r="RAH154" s="48"/>
      <c r="RAI154" s="48"/>
      <c r="RAJ154" s="48"/>
      <c r="RAK154" s="48"/>
      <c r="RAL154" s="48"/>
      <c r="RAM154" s="48"/>
      <c r="RAN154" s="48"/>
      <c r="RAO154" s="48"/>
      <c r="RAP154" s="48"/>
      <c r="RAQ154" s="48"/>
      <c r="RAR154" s="48"/>
      <c r="RAS154" s="48"/>
      <c r="RAT154" s="48"/>
      <c r="RAU154" s="48"/>
      <c r="RAV154" s="48"/>
      <c r="RAW154" s="48"/>
      <c r="RAX154" s="48"/>
      <c r="RAY154" s="48"/>
      <c r="RAZ154" s="48"/>
      <c r="RBA154" s="48"/>
      <c r="RBB154" s="48"/>
      <c r="RBC154" s="48"/>
      <c r="RBD154" s="48"/>
      <c r="RBE154" s="48"/>
      <c r="RBF154" s="48"/>
      <c r="RBG154" s="48"/>
      <c r="RBH154" s="48"/>
      <c r="RBI154" s="48"/>
      <c r="RBJ154" s="48"/>
      <c r="RBK154" s="48"/>
      <c r="RBL154" s="48"/>
      <c r="RBM154" s="48"/>
      <c r="RBN154" s="48"/>
      <c r="RBO154" s="48"/>
      <c r="RBP154" s="48"/>
      <c r="RBQ154" s="48"/>
      <c r="RBR154" s="48"/>
      <c r="RBS154" s="48"/>
      <c r="RBT154" s="48"/>
      <c r="RBU154" s="48"/>
      <c r="RBV154" s="48"/>
      <c r="RBW154" s="48"/>
      <c r="RBX154" s="48"/>
      <c r="RBY154" s="48"/>
      <c r="RBZ154" s="48"/>
      <c r="RCA154" s="48"/>
      <c r="RCB154" s="48"/>
      <c r="RCC154" s="48"/>
      <c r="RCD154" s="48"/>
      <c r="RCE154" s="48"/>
      <c r="RCF154" s="48"/>
      <c r="RCG154" s="48"/>
      <c r="RCH154" s="48"/>
      <c r="RCI154" s="48"/>
      <c r="RCJ154" s="48"/>
      <c r="RCK154" s="48"/>
      <c r="RCL154" s="48"/>
      <c r="RCM154" s="48"/>
      <c r="RCN154" s="48"/>
      <c r="RCO154" s="48"/>
      <c r="RCP154" s="48"/>
      <c r="RCQ154" s="48"/>
      <c r="RCR154" s="48"/>
      <c r="RCS154" s="48"/>
      <c r="RCT154" s="48"/>
      <c r="RCU154" s="48"/>
      <c r="RCV154" s="48"/>
      <c r="RCW154" s="48"/>
      <c r="RCX154" s="48"/>
      <c r="RCY154" s="48"/>
      <c r="RCZ154" s="48"/>
      <c r="RDA154" s="48"/>
      <c r="RDB154" s="48"/>
      <c r="RDC154" s="48"/>
      <c r="RDD154" s="48"/>
      <c r="RDE154" s="48"/>
      <c r="RDF154" s="48"/>
      <c r="RDG154" s="48"/>
      <c r="RDH154" s="48"/>
      <c r="RDI154" s="48"/>
      <c r="RDJ154" s="48"/>
      <c r="RDK154" s="48"/>
      <c r="RDL154" s="48"/>
      <c r="RDM154" s="48"/>
      <c r="RDN154" s="48"/>
      <c r="RDO154" s="48"/>
      <c r="RDP154" s="48"/>
      <c r="RDQ154" s="48"/>
      <c r="RDR154" s="48"/>
      <c r="RDS154" s="48"/>
      <c r="RDT154" s="48"/>
      <c r="RDU154" s="48"/>
      <c r="RDV154" s="48"/>
      <c r="RDW154" s="48"/>
      <c r="RDX154" s="48"/>
      <c r="RDY154" s="48"/>
      <c r="RDZ154" s="48"/>
      <c r="REA154" s="48"/>
      <c r="REB154" s="48"/>
      <c r="REC154" s="48"/>
      <c r="RED154" s="48"/>
      <c r="REE154" s="48"/>
      <c r="REF154" s="48"/>
      <c r="REG154" s="48"/>
      <c r="REH154" s="48"/>
      <c r="REI154" s="48"/>
      <c r="REJ154" s="48"/>
      <c r="REK154" s="48"/>
      <c r="REL154" s="48"/>
      <c r="REM154" s="48"/>
      <c r="REN154" s="48"/>
      <c r="REO154" s="48"/>
      <c r="REP154" s="48"/>
      <c r="REQ154" s="48"/>
      <c r="RER154" s="48"/>
      <c r="RES154" s="48"/>
      <c r="RET154" s="48"/>
      <c r="REU154" s="48"/>
      <c r="REV154" s="48"/>
      <c r="REW154" s="48"/>
      <c r="REX154" s="48"/>
      <c r="REY154" s="48"/>
      <c r="REZ154" s="48"/>
      <c r="RFA154" s="48"/>
      <c r="RFB154" s="48"/>
      <c r="RFC154" s="48"/>
      <c r="RFD154" s="48"/>
      <c r="RFE154" s="48"/>
      <c r="RFF154" s="48"/>
      <c r="RFG154" s="48"/>
      <c r="RFH154" s="48"/>
      <c r="RFI154" s="48"/>
      <c r="RFJ154" s="48"/>
      <c r="RFK154" s="48"/>
      <c r="RFL154" s="48"/>
      <c r="RFM154" s="48"/>
      <c r="RFN154" s="48"/>
      <c r="RFO154" s="48"/>
      <c r="RFP154" s="48"/>
      <c r="RFQ154" s="48"/>
      <c r="RFR154" s="48"/>
      <c r="RFS154" s="48"/>
      <c r="RFT154" s="48"/>
      <c r="RFU154" s="48"/>
      <c r="RFV154" s="48"/>
      <c r="RFW154" s="48"/>
      <c r="RFX154" s="48"/>
      <c r="RFY154" s="48"/>
      <c r="RFZ154" s="48"/>
      <c r="RGA154" s="48"/>
      <c r="RGB154" s="48"/>
      <c r="RGC154" s="48"/>
      <c r="RGD154" s="48"/>
      <c r="RGE154" s="48"/>
      <c r="RGF154" s="48"/>
      <c r="RGG154" s="48"/>
      <c r="RGH154" s="48"/>
      <c r="RGI154" s="48"/>
      <c r="RGJ154" s="48"/>
      <c r="RGK154" s="48"/>
      <c r="RGL154" s="48"/>
      <c r="RGM154" s="48"/>
      <c r="RGN154" s="48"/>
      <c r="RGO154" s="48"/>
      <c r="RGP154" s="48"/>
      <c r="RGQ154" s="48"/>
      <c r="RGR154" s="48"/>
      <c r="RGS154" s="48"/>
      <c r="RGT154" s="48"/>
      <c r="RGU154" s="48"/>
      <c r="RGV154" s="48"/>
      <c r="RGW154" s="48"/>
      <c r="RGX154" s="48"/>
      <c r="RGY154" s="48"/>
      <c r="RGZ154" s="48"/>
      <c r="RHA154" s="48"/>
      <c r="RHB154" s="48"/>
      <c r="RHC154" s="48"/>
      <c r="RHD154" s="48"/>
      <c r="RHE154" s="48"/>
      <c r="RHF154" s="48"/>
      <c r="RHG154" s="48"/>
      <c r="RHH154" s="48"/>
      <c r="RHI154" s="48"/>
      <c r="RHJ154" s="48"/>
      <c r="RHK154" s="48"/>
      <c r="RHL154" s="48"/>
      <c r="RHM154" s="48"/>
      <c r="RHN154" s="48"/>
      <c r="RHO154" s="48"/>
      <c r="RHP154" s="48"/>
      <c r="RHQ154" s="48"/>
      <c r="RHR154" s="48"/>
      <c r="RHS154" s="48"/>
      <c r="RHT154" s="48"/>
      <c r="RHU154" s="48"/>
      <c r="RHV154" s="48"/>
      <c r="RHW154" s="48"/>
      <c r="RHX154" s="48"/>
      <c r="RHY154" s="48"/>
      <c r="RHZ154" s="48"/>
      <c r="RIA154" s="48"/>
      <c r="RIB154" s="48"/>
      <c r="RIC154" s="48"/>
      <c r="RID154" s="48"/>
      <c r="RIE154" s="48"/>
      <c r="RIF154" s="48"/>
      <c r="RIG154" s="48"/>
      <c r="RIH154" s="48"/>
      <c r="RII154" s="48"/>
      <c r="RIJ154" s="48"/>
      <c r="RIK154" s="48"/>
      <c r="RIL154" s="48"/>
      <c r="RIM154" s="48"/>
      <c r="RIN154" s="48"/>
      <c r="RIO154" s="48"/>
      <c r="RIP154" s="48"/>
      <c r="RIQ154" s="48"/>
      <c r="RIR154" s="48"/>
      <c r="RIS154" s="48"/>
      <c r="RIT154" s="48"/>
      <c r="RIU154" s="48"/>
      <c r="RIV154" s="48"/>
      <c r="RIW154" s="48"/>
      <c r="RIX154" s="48"/>
      <c r="RIY154" s="48"/>
      <c r="RIZ154" s="48"/>
      <c r="RJA154" s="48"/>
      <c r="RJB154" s="48"/>
      <c r="RJC154" s="48"/>
      <c r="RJD154" s="48"/>
      <c r="RJE154" s="48"/>
      <c r="RJF154" s="48"/>
      <c r="RJG154" s="48"/>
      <c r="RJH154" s="48"/>
      <c r="RJI154" s="48"/>
      <c r="RJJ154" s="48"/>
      <c r="RJK154" s="48"/>
      <c r="RJL154" s="48"/>
      <c r="RJM154" s="48"/>
      <c r="RJN154" s="48"/>
      <c r="RJO154" s="48"/>
      <c r="RJP154" s="48"/>
      <c r="RJQ154" s="48"/>
      <c r="RJR154" s="48"/>
      <c r="RJS154" s="48"/>
      <c r="RJT154" s="48"/>
      <c r="RJU154" s="48"/>
      <c r="RJV154" s="48"/>
      <c r="RJW154" s="48"/>
      <c r="RJX154" s="48"/>
      <c r="RJY154" s="48"/>
      <c r="RJZ154" s="48"/>
      <c r="RKA154" s="48"/>
      <c r="RKB154" s="48"/>
      <c r="RKC154" s="48"/>
      <c r="RKD154" s="48"/>
      <c r="RKE154" s="48"/>
      <c r="RKF154" s="48"/>
      <c r="RKG154" s="48"/>
      <c r="RKH154" s="48"/>
      <c r="RKI154" s="48"/>
      <c r="RKJ154" s="48"/>
      <c r="RKK154" s="48"/>
      <c r="RKL154" s="48"/>
      <c r="RKM154" s="48"/>
      <c r="RKN154" s="48"/>
      <c r="RKO154" s="48"/>
      <c r="RKP154" s="48"/>
      <c r="RKQ154" s="48"/>
      <c r="RKR154" s="48"/>
      <c r="RKS154" s="48"/>
      <c r="RKT154" s="48"/>
      <c r="RKU154" s="48"/>
      <c r="RKV154" s="48"/>
      <c r="RKW154" s="48"/>
      <c r="RKX154" s="48"/>
      <c r="RKY154" s="48"/>
      <c r="RKZ154" s="48"/>
      <c r="RLA154" s="48"/>
      <c r="RLB154" s="48"/>
      <c r="RLC154" s="48"/>
      <c r="RLD154" s="48"/>
      <c r="RLE154" s="48"/>
      <c r="RLF154" s="48"/>
      <c r="RLG154" s="48"/>
      <c r="RLH154" s="48"/>
      <c r="RLI154" s="48"/>
      <c r="RLJ154" s="48"/>
      <c r="RLK154" s="48"/>
      <c r="RLL154" s="48"/>
      <c r="RLM154" s="48"/>
      <c r="RLN154" s="48"/>
      <c r="RLO154" s="48"/>
      <c r="RLP154" s="48"/>
      <c r="RLQ154" s="48"/>
      <c r="RLR154" s="48"/>
      <c r="RLS154" s="48"/>
      <c r="RLT154" s="48"/>
      <c r="RLU154" s="48"/>
      <c r="RLV154" s="48"/>
      <c r="RLW154" s="48"/>
      <c r="RLX154" s="48"/>
      <c r="RLY154" s="48"/>
      <c r="RLZ154" s="48"/>
      <c r="RMA154" s="48"/>
      <c r="RMB154" s="48"/>
      <c r="RMC154" s="48"/>
      <c r="RMD154" s="48"/>
      <c r="RME154" s="48"/>
      <c r="RMF154" s="48"/>
      <c r="RMG154" s="48"/>
      <c r="RMH154" s="48"/>
      <c r="RMI154" s="48"/>
      <c r="RMJ154" s="48"/>
      <c r="RMK154" s="48"/>
      <c r="RML154" s="48"/>
      <c r="RMM154" s="48"/>
      <c r="RMN154" s="48"/>
      <c r="RMO154" s="48"/>
      <c r="RMP154" s="48"/>
      <c r="RMQ154" s="48"/>
      <c r="RMR154" s="48"/>
      <c r="RMS154" s="48"/>
      <c r="RMT154" s="48"/>
      <c r="RMU154" s="48"/>
      <c r="RMV154" s="48"/>
      <c r="RMW154" s="48"/>
      <c r="RMX154" s="48"/>
      <c r="RMY154" s="48"/>
      <c r="RMZ154" s="48"/>
      <c r="RNA154" s="48"/>
      <c r="RNB154" s="48"/>
      <c r="RNC154" s="48"/>
      <c r="RND154" s="48"/>
      <c r="RNE154" s="48"/>
      <c r="RNF154" s="48"/>
      <c r="RNG154" s="48"/>
      <c r="RNH154" s="48"/>
      <c r="RNI154" s="48"/>
      <c r="RNJ154" s="48"/>
      <c r="RNK154" s="48"/>
      <c r="RNL154" s="48"/>
      <c r="RNM154" s="48"/>
      <c r="RNN154" s="48"/>
      <c r="RNO154" s="48"/>
      <c r="RNP154" s="48"/>
      <c r="RNQ154" s="48"/>
      <c r="RNR154" s="48"/>
      <c r="RNS154" s="48"/>
      <c r="RNT154" s="48"/>
      <c r="RNU154" s="48"/>
      <c r="RNV154" s="48"/>
      <c r="RNW154" s="48"/>
      <c r="RNX154" s="48"/>
      <c r="RNY154" s="48"/>
      <c r="RNZ154" s="48"/>
      <c r="ROA154" s="48"/>
      <c r="ROB154" s="48"/>
      <c r="ROC154" s="48"/>
      <c r="ROD154" s="48"/>
      <c r="ROE154" s="48"/>
      <c r="ROF154" s="48"/>
      <c r="ROG154" s="48"/>
      <c r="ROH154" s="48"/>
      <c r="ROI154" s="48"/>
      <c r="ROJ154" s="48"/>
      <c r="ROK154" s="48"/>
      <c r="ROL154" s="48"/>
      <c r="ROM154" s="48"/>
      <c r="RON154" s="48"/>
      <c r="ROO154" s="48"/>
      <c r="ROP154" s="48"/>
      <c r="ROQ154" s="48"/>
      <c r="ROR154" s="48"/>
      <c r="ROS154" s="48"/>
      <c r="ROT154" s="48"/>
      <c r="ROU154" s="48"/>
      <c r="ROV154" s="48"/>
      <c r="ROW154" s="48"/>
      <c r="ROX154" s="48"/>
      <c r="ROY154" s="48"/>
      <c r="ROZ154" s="48"/>
      <c r="RPA154" s="48"/>
      <c r="RPB154" s="48"/>
      <c r="RPC154" s="48"/>
      <c r="RPD154" s="48"/>
      <c r="RPE154" s="48"/>
      <c r="RPF154" s="48"/>
      <c r="RPG154" s="48"/>
      <c r="RPH154" s="48"/>
      <c r="RPI154" s="48"/>
      <c r="RPJ154" s="48"/>
      <c r="RPK154" s="48"/>
      <c r="RPL154" s="48"/>
      <c r="RPM154" s="48"/>
      <c r="RPN154" s="48"/>
      <c r="RPO154" s="48"/>
      <c r="RPP154" s="48"/>
      <c r="RPQ154" s="48"/>
      <c r="RPR154" s="48"/>
      <c r="RPS154" s="48"/>
      <c r="RPT154" s="48"/>
      <c r="RPU154" s="48"/>
      <c r="RPV154" s="48"/>
      <c r="RPW154" s="48"/>
      <c r="RPX154" s="48"/>
      <c r="RPY154" s="48"/>
      <c r="RPZ154" s="48"/>
      <c r="RQA154" s="48"/>
      <c r="RQB154" s="48"/>
      <c r="RQC154" s="48"/>
      <c r="RQD154" s="48"/>
      <c r="RQE154" s="48"/>
      <c r="RQF154" s="48"/>
      <c r="RQG154" s="48"/>
      <c r="RQH154" s="48"/>
      <c r="RQI154" s="48"/>
      <c r="RQJ154" s="48"/>
      <c r="RQK154" s="48"/>
      <c r="RQL154" s="48"/>
      <c r="RQM154" s="48"/>
      <c r="RQN154" s="48"/>
      <c r="RQO154" s="48"/>
      <c r="RQP154" s="48"/>
      <c r="RQQ154" s="48"/>
      <c r="RQR154" s="48"/>
      <c r="RQS154" s="48"/>
      <c r="RQT154" s="48"/>
      <c r="RQU154" s="48"/>
      <c r="RQV154" s="48"/>
      <c r="RQW154" s="48"/>
      <c r="RQX154" s="48"/>
      <c r="RQY154" s="48"/>
      <c r="RQZ154" s="48"/>
      <c r="RRA154" s="48"/>
      <c r="RRB154" s="48"/>
      <c r="RRC154" s="48"/>
      <c r="RRD154" s="48"/>
      <c r="RRE154" s="48"/>
      <c r="RRF154" s="48"/>
      <c r="RRG154" s="48"/>
      <c r="RRH154" s="48"/>
      <c r="RRI154" s="48"/>
      <c r="RRJ154" s="48"/>
      <c r="RRK154" s="48"/>
      <c r="RRL154" s="48"/>
      <c r="RRM154" s="48"/>
      <c r="RRN154" s="48"/>
      <c r="RRO154" s="48"/>
      <c r="RRP154" s="48"/>
      <c r="RRQ154" s="48"/>
      <c r="RRR154" s="48"/>
      <c r="RRS154" s="48"/>
      <c r="RRT154" s="48"/>
      <c r="RRU154" s="48"/>
      <c r="RRV154" s="48"/>
      <c r="RRW154" s="48"/>
      <c r="RRX154" s="48"/>
      <c r="RRY154" s="48"/>
      <c r="RRZ154" s="48"/>
      <c r="RSA154" s="48"/>
      <c r="RSB154" s="48"/>
      <c r="RSC154" s="48"/>
      <c r="RSD154" s="48"/>
      <c r="RSE154" s="48"/>
      <c r="RSF154" s="48"/>
      <c r="RSG154" s="48"/>
      <c r="RSH154" s="48"/>
      <c r="RSI154" s="48"/>
      <c r="RSJ154" s="48"/>
      <c r="RSK154" s="48"/>
      <c r="RSL154" s="48"/>
      <c r="RSM154" s="48"/>
      <c r="RSN154" s="48"/>
      <c r="RSO154" s="48"/>
      <c r="RSP154" s="48"/>
      <c r="RSQ154" s="48"/>
      <c r="RSR154" s="48"/>
      <c r="RSS154" s="48"/>
      <c r="RST154" s="48"/>
      <c r="RSU154" s="48"/>
      <c r="RSV154" s="48"/>
      <c r="RSW154" s="48"/>
      <c r="RSX154" s="48"/>
      <c r="RSY154" s="48"/>
      <c r="RSZ154" s="48"/>
      <c r="RTA154" s="48"/>
      <c r="RTB154" s="48"/>
      <c r="RTC154" s="48"/>
      <c r="RTD154" s="48"/>
      <c r="RTE154" s="48"/>
      <c r="RTF154" s="48"/>
      <c r="RTG154" s="48"/>
      <c r="RTH154" s="48"/>
      <c r="RTI154" s="48"/>
      <c r="RTJ154" s="48"/>
      <c r="RTK154" s="48"/>
      <c r="RTL154" s="48"/>
      <c r="RTM154" s="48"/>
      <c r="RTN154" s="48"/>
      <c r="RTO154" s="48"/>
      <c r="RTP154" s="48"/>
      <c r="RTQ154" s="48"/>
      <c r="RTR154" s="48"/>
      <c r="RTS154" s="48"/>
      <c r="RTT154" s="48"/>
      <c r="RTU154" s="48"/>
      <c r="RTV154" s="48"/>
      <c r="RTW154" s="48"/>
      <c r="RTX154" s="48"/>
      <c r="RTY154" s="48"/>
      <c r="RTZ154" s="48"/>
      <c r="RUA154" s="48"/>
      <c r="RUB154" s="48"/>
      <c r="RUC154" s="48"/>
      <c r="RUD154" s="48"/>
      <c r="RUE154" s="48"/>
      <c r="RUF154" s="48"/>
      <c r="RUG154" s="48"/>
      <c r="RUH154" s="48"/>
      <c r="RUI154" s="48"/>
      <c r="RUJ154" s="48"/>
      <c r="RUK154" s="48"/>
      <c r="RUL154" s="48"/>
      <c r="RUM154" s="48"/>
      <c r="RUN154" s="48"/>
      <c r="RUO154" s="48"/>
      <c r="RUP154" s="48"/>
      <c r="RUQ154" s="48"/>
      <c r="RUR154" s="48"/>
      <c r="RUS154" s="48"/>
      <c r="RUT154" s="48"/>
      <c r="RUU154" s="48"/>
      <c r="RUV154" s="48"/>
      <c r="RUW154" s="48"/>
      <c r="RUX154" s="48"/>
      <c r="RUY154" s="48"/>
      <c r="RUZ154" s="48"/>
      <c r="RVA154" s="48"/>
      <c r="RVB154" s="48"/>
      <c r="RVC154" s="48"/>
      <c r="RVD154" s="48"/>
      <c r="RVE154" s="48"/>
      <c r="RVF154" s="48"/>
      <c r="RVG154" s="48"/>
      <c r="RVH154" s="48"/>
      <c r="RVI154" s="48"/>
      <c r="RVJ154" s="48"/>
      <c r="RVK154" s="48"/>
      <c r="RVL154" s="48"/>
      <c r="RVM154" s="48"/>
      <c r="RVN154" s="48"/>
      <c r="RVO154" s="48"/>
      <c r="RVP154" s="48"/>
      <c r="RVQ154" s="48"/>
      <c r="RVR154" s="48"/>
      <c r="RVS154" s="48"/>
      <c r="RVT154" s="48"/>
      <c r="RVU154" s="48"/>
      <c r="RVV154" s="48"/>
      <c r="RVW154" s="48"/>
      <c r="RVX154" s="48"/>
      <c r="RVY154" s="48"/>
      <c r="RVZ154" s="48"/>
      <c r="RWA154" s="48"/>
      <c r="RWB154" s="48"/>
      <c r="RWC154" s="48"/>
      <c r="RWD154" s="48"/>
      <c r="RWE154" s="48"/>
      <c r="RWF154" s="48"/>
      <c r="RWG154" s="48"/>
      <c r="RWH154" s="48"/>
      <c r="RWI154" s="48"/>
      <c r="RWJ154" s="48"/>
      <c r="RWK154" s="48"/>
      <c r="RWL154" s="48"/>
      <c r="RWM154" s="48"/>
      <c r="RWN154" s="48"/>
      <c r="RWO154" s="48"/>
      <c r="RWP154" s="48"/>
      <c r="RWQ154" s="48"/>
      <c r="RWR154" s="48"/>
      <c r="RWS154" s="48"/>
      <c r="RWT154" s="48"/>
      <c r="RWU154" s="48"/>
      <c r="RWV154" s="48"/>
      <c r="RWW154" s="48"/>
      <c r="RWX154" s="48"/>
      <c r="RWY154" s="48"/>
      <c r="RWZ154" s="48"/>
      <c r="RXA154" s="48"/>
      <c r="RXB154" s="48"/>
      <c r="RXC154" s="48"/>
      <c r="RXD154" s="48"/>
      <c r="RXE154" s="48"/>
      <c r="RXF154" s="48"/>
      <c r="RXG154" s="48"/>
      <c r="RXH154" s="48"/>
      <c r="RXI154" s="48"/>
      <c r="RXJ154" s="48"/>
      <c r="RXK154" s="48"/>
      <c r="RXL154" s="48"/>
      <c r="RXM154" s="48"/>
      <c r="RXN154" s="48"/>
      <c r="RXO154" s="48"/>
      <c r="RXP154" s="48"/>
      <c r="RXQ154" s="48"/>
      <c r="RXR154" s="48"/>
      <c r="RXS154" s="48"/>
      <c r="RXT154" s="48"/>
      <c r="RXU154" s="48"/>
      <c r="RXV154" s="48"/>
      <c r="RXW154" s="48"/>
      <c r="RXX154" s="48"/>
      <c r="RXY154" s="48"/>
      <c r="RXZ154" s="48"/>
      <c r="RYA154" s="48"/>
      <c r="RYB154" s="48"/>
      <c r="RYC154" s="48"/>
      <c r="RYD154" s="48"/>
      <c r="RYE154" s="48"/>
      <c r="RYF154" s="48"/>
      <c r="RYG154" s="48"/>
      <c r="RYH154" s="48"/>
      <c r="RYI154" s="48"/>
      <c r="RYJ154" s="48"/>
      <c r="RYK154" s="48"/>
      <c r="RYL154" s="48"/>
      <c r="RYM154" s="48"/>
      <c r="RYN154" s="48"/>
      <c r="RYO154" s="48"/>
      <c r="RYP154" s="48"/>
      <c r="RYQ154" s="48"/>
      <c r="RYR154" s="48"/>
      <c r="RYS154" s="48"/>
      <c r="RYT154" s="48"/>
      <c r="RYU154" s="48"/>
      <c r="RYV154" s="48"/>
      <c r="RYW154" s="48"/>
      <c r="RYX154" s="48"/>
      <c r="RYY154" s="48"/>
      <c r="RYZ154" s="48"/>
      <c r="RZA154" s="48"/>
      <c r="RZB154" s="48"/>
      <c r="RZC154" s="48"/>
      <c r="RZD154" s="48"/>
      <c r="RZE154" s="48"/>
      <c r="RZF154" s="48"/>
      <c r="RZG154" s="48"/>
      <c r="RZH154" s="48"/>
      <c r="RZI154" s="48"/>
      <c r="RZJ154" s="48"/>
      <c r="RZK154" s="48"/>
      <c r="RZL154" s="48"/>
      <c r="RZM154" s="48"/>
      <c r="RZN154" s="48"/>
      <c r="RZO154" s="48"/>
      <c r="RZP154" s="48"/>
      <c r="RZQ154" s="48"/>
      <c r="RZR154" s="48"/>
      <c r="RZS154" s="48"/>
      <c r="RZT154" s="48"/>
      <c r="RZU154" s="48"/>
      <c r="RZV154" s="48"/>
      <c r="RZW154" s="48"/>
      <c r="RZX154" s="48"/>
      <c r="RZY154" s="48"/>
      <c r="RZZ154" s="48"/>
      <c r="SAA154" s="48"/>
      <c r="SAB154" s="48"/>
      <c r="SAC154" s="48"/>
      <c r="SAD154" s="48"/>
      <c r="SAE154" s="48"/>
      <c r="SAF154" s="48"/>
      <c r="SAG154" s="48"/>
      <c r="SAH154" s="48"/>
      <c r="SAI154" s="48"/>
      <c r="SAJ154" s="48"/>
      <c r="SAK154" s="48"/>
      <c r="SAL154" s="48"/>
      <c r="SAM154" s="48"/>
      <c r="SAN154" s="48"/>
      <c r="SAO154" s="48"/>
      <c r="SAP154" s="48"/>
      <c r="SAQ154" s="48"/>
      <c r="SAR154" s="48"/>
      <c r="SAS154" s="48"/>
      <c r="SAT154" s="48"/>
      <c r="SAU154" s="48"/>
      <c r="SAV154" s="48"/>
      <c r="SAW154" s="48"/>
      <c r="SAX154" s="48"/>
      <c r="SAY154" s="48"/>
      <c r="SAZ154" s="48"/>
      <c r="SBA154" s="48"/>
      <c r="SBB154" s="48"/>
      <c r="SBC154" s="48"/>
      <c r="SBD154" s="48"/>
      <c r="SBE154" s="48"/>
      <c r="SBF154" s="48"/>
      <c r="SBG154" s="48"/>
      <c r="SBH154" s="48"/>
      <c r="SBI154" s="48"/>
      <c r="SBJ154" s="48"/>
      <c r="SBK154" s="48"/>
      <c r="SBL154" s="48"/>
      <c r="SBM154" s="48"/>
      <c r="SBN154" s="48"/>
      <c r="SBO154" s="48"/>
      <c r="SBP154" s="48"/>
      <c r="SBQ154" s="48"/>
      <c r="SBR154" s="48"/>
      <c r="SBS154" s="48"/>
      <c r="SBT154" s="48"/>
      <c r="SBU154" s="48"/>
      <c r="SBV154" s="48"/>
      <c r="SBW154" s="48"/>
      <c r="SBX154" s="48"/>
      <c r="SBY154" s="48"/>
      <c r="SBZ154" s="48"/>
      <c r="SCA154" s="48"/>
      <c r="SCB154" s="48"/>
      <c r="SCC154" s="48"/>
      <c r="SCD154" s="48"/>
      <c r="SCE154" s="48"/>
      <c r="SCF154" s="48"/>
      <c r="SCG154" s="48"/>
      <c r="SCH154" s="48"/>
      <c r="SCI154" s="48"/>
      <c r="SCJ154" s="48"/>
      <c r="SCK154" s="48"/>
      <c r="SCL154" s="48"/>
      <c r="SCM154" s="48"/>
      <c r="SCN154" s="48"/>
      <c r="SCO154" s="48"/>
      <c r="SCP154" s="48"/>
      <c r="SCQ154" s="48"/>
      <c r="SCR154" s="48"/>
      <c r="SCS154" s="48"/>
      <c r="SCT154" s="48"/>
      <c r="SCU154" s="48"/>
      <c r="SCV154" s="48"/>
      <c r="SCW154" s="48"/>
      <c r="SCX154" s="48"/>
      <c r="SCY154" s="48"/>
      <c r="SCZ154" s="48"/>
      <c r="SDA154" s="48"/>
      <c r="SDB154" s="48"/>
      <c r="SDC154" s="48"/>
      <c r="SDD154" s="48"/>
      <c r="SDE154" s="48"/>
      <c r="SDF154" s="48"/>
      <c r="SDG154" s="48"/>
      <c r="SDH154" s="48"/>
      <c r="SDI154" s="48"/>
      <c r="SDJ154" s="48"/>
      <c r="SDK154" s="48"/>
      <c r="SDL154" s="48"/>
      <c r="SDM154" s="48"/>
      <c r="SDN154" s="48"/>
      <c r="SDO154" s="48"/>
      <c r="SDP154" s="48"/>
      <c r="SDQ154" s="48"/>
      <c r="SDR154" s="48"/>
      <c r="SDS154" s="48"/>
      <c r="SDT154" s="48"/>
      <c r="SDU154" s="48"/>
      <c r="SDV154" s="48"/>
      <c r="SDW154" s="48"/>
      <c r="SDX154" s="48"/>
      <c r="SDY154" s="48"/>
      <c r="SDZ154" s="48"/>
      <c r="SEA154" s="48"/>
      <c r="SEB154" s="48"/>
      <c r="SEC154" s="48"/>
      <c r="SED154" s="48"/>
      <c r="SEE154" s="48"/>
      <c r="SEF154" s="48"/>
      <c r="SEG154" s="48"/>
      <c r="SEH154" s="48"/>
      <c r="SEI154" s="48"/>
      <c r="SEJ154" s="48"/>
      <c r="SEK154" s="48"/>
      <c r="SEL154" s="48"/>
      <c r="SEM154" s="48"/>
      <c r="SEN154" s="48"/>
      <c r="SEO154" s="48"/>
      <c r="SEP154" s="48"/>
      <c r="SEQ154" s="48"/>
      <c r="SER154" s="48"/>
      <c r="SES154" s="48"/>
      <c r="SET154" s="48"/>
      <c r="SEU154" s="48"/>
      <c r="SEV154" s="48"/>
      <c r="SEW154" s="48"/>
      <c r="SEX154" s="48"/>
      <c r="SEY154" s="48"/>
      <c r="SEZ154" s="48"/>
      <c r="SFA154" s="48"/>
      <c r="SFB154" s="48"/>
      <c r="SFC154" s="48"/>
      <c r="SFD154" s="48"/>
      <c r="SFE154" s="48"/>
      <c r="SFF154" s="48"/>
      <c r="SFG154" s="48"/>
      <c r="SFH154" s="48"/>
      <c r="SFI154" s="48"/>
      <c r="SFJ154" s="48"/>
      <c r="SFK154" s="48"/>
      <c r="SFL154" s="48"/>
      <c r="SFM154" s="48"/>
      <c r="SFN154" s="48"/>
      <c r="SFO154" s="48"/>
      <c r="SFP154" s="48"/>
      <c r="SFQ154" s="48"/>
      <c r="SFR154" s="48"/>
      <c r="SFS154" s="48"/>
      <c r="SFT154" s="48"/>
      <c r="SFU154" s="48"/>
      <c r="SFV154" s="48"/>
      <c r="SFW154" s="48"/>
      <c r="SFX154" s="48"/>
      <c r="SFY154" s="48"/>
      <c r="SFZ154" s="48"/>
      <c r="SGA154" s="48"/>
      <c r="SGB154" s="48"/>
      <c r="SGC154" s="48"/>
      <c r="SGD154" s="48"/>
      <c r="SGE154" s="48"/>
      <c r="SGF154" s="48"/>
      <c r="SGG154" s="48"/>
      <c r="SGH154" s="48"/>
      <c r="SGI154" s="48"/>
      <c r="SGJ154" s="48"/>
      <c r="SGK154" s="48"/>
      <c r="SGL154" s="48"/>
      <c r="SGM154" s="48"/>
      <c r="SGN154" s="48"/>
      <c r="SGO154" s="48"/>
      <c r="SGP154" s="48"/>
      <c r="SGQ154" s="48"/>
      <c r="SGR154" s="48"/>
      <c r="SGS154" s="48"/>
      <c r="SGT154" s="48"/>
      <c r="SGU154" s="48"/>
      <c r="SGV154" s="48"/>
      <c r="SGW154" s="48"/>
      <c r="SGX154" s="48"/>
      <c r="SGY154" s="48"/>
      <c r="SGZ154" s="48"/>
      <c r="SHA154" s="48"/>
      <c r="SHB154" s="48"/>
      <c r="SHC154" s="48"/>
      <c r="SHD154" s="48"/>
      <c r="SHE154" s="48"/>
      <c r="SHF154" s="48"/>
      <c r="SHG154" s="48"/>
      <c r="SHH154" s="48"/>
      <c r="SHI154" s="48"/>
      <c r="SHJ154" s="48"/>
      <c r="SHK154" s="48"/>
      <c r="SHL154" s="48"/>
      <c r="SHM154" s="48"/>
      <c r="SHN154" s="48"/>
      <c r="SHO154" s="48"/>
      <c r="SHP154" s="48"/>
      <c r="SHQ154" s="48"/>
      <c r="SHR154" s="48"/>
      <c r="SHS154" s="48"/>
      <c r="SHT154" s="48"/>
      <c r="SHU154" s="48"/>
      <c r="SHV154" s="48"/>
      <c r="SHW154" s="48"/>
      <c r="SHX154" s="48"/>
      <c r="SHY154" s="48"/>
      <c r="SHZ154" s="48"/>
      <c r="SIA154" s="48"/>
      <c r="SIB154" s="48"/>
      <c r="SIC154" s="48"/>
      <c r="SID154" s="48"/>
      <c r="SIE154" s="48"/>
      <c r="SIF154" s="48"/>
      <c r="SIG154" s="48"/>
      <c r="SIH154" s="48"/>
      <c r="SII154" s="48"/>
      <c r="SIJ154" s="48"/>
      <c r="SIK154" s="48"/>
      <c r="SIL154" s="48"/>
      <c r="SIM154" s="48"/>
      <c r="SIN154" s="48"/>
      <c r="SIO154" s="48"/>
      <c r="SIP154" s="48"/>
      <c r="SIQ154" s="48"/>
      <c r="SIR154" s="48"/>
      <c r="SIS154" s="48"/>
      <c r="SIT154" s="48"/>
      <c r="SIU154" s="48"/>
      <c r="SIV154" s="48"/>
      <c r="SIW154" s="48"/>
      <c r="SIX154" s="48"/>
      <c r="SIY154" s="48"/>
      <c r="SIZ154" s="48"/>
      <c r="SJA154" s="48"/>
      <c r="SJB154" s="48"/>
      <c r="SJC154" s="48"/>
      <c r="SJD154" s="48"/>
      <c r="SJE154" s="48"/>
      <c r="SJF154" s="48"/>
      <c r="SJG154" s="48"/>
      <c r="SJH154" s="48"/>
      <c r="SJI154" s="48"/>
      <c r="SJJ154" s="48"/>
      <c r="SJK154" s="48"/>
      <c r="SJL154" s="48"/>
      <c r="SJM154" s="48"/>
      <c r="SJN154" s="48"/>
      <c r="SJO154" s="48"/>
      <c r="SJP154" s="48"/>
      <c r="SJQ154" s="48"/>
      <c r="SJR154" s="48"/>
      <c r="SJS154" s="48"/>
      <c r="SJT154" s="48"/>
      <c r="SJU154" s="48"/>
      <c r="SJV154" s="48"/>
      <c r="SJW154" s="48"/>
      <c r="SJX154" s="48"/>
      <c r="SJY154" s="48"/>
      <c r="SJZ154" s="48"/>
      <c r="SKA154" s="48"/>
      <c r="SKB154" s="48"/>
      <c r="SKC154" s="48"/>
      <c r="SKD154" s="48"/>
      <c r="SKE154" s="48"/>
      <c r="SKF154" s="48"/>
      <c r="SKG154" s="48"/>
      <c r="SKH154" s="48"/>
      <c r="SKI154" s="48"/>
      <c r="SKJ154" s="48"/>
      <c r="SKK154" s="48"/>
      <c r="SKL154" s="48"/>
      <c r="SKM154" s="48"/>
      <c r="SKN154" s="48"/>
      <c r="SKO154" s="48"/>
      <c r="SKP154" s="48"/>
      <c r="SKQ154" s="48"/>
      <c r="SKR154" s="48"/>
      <c r="SKS154" s="48"/>
      <c r="SKT154" s="48"/>
      <c r="SKU154" s="48"/>
      <c r="SKV154" s="48"/>
      <c r="SKW154" s="48"/>
      <c r="SKX154" s="48"/>
      <c r="SKY154" s="48"/>
      <c r="SKZ154" s="48"/>
      <c r="SLA154" s="48"/>
      <c r="SLB154" s="48"/>
      <c r="SLC154" s="48"/>
      <c r="SLD154" s="48"/>
      <c r="SLE154" s="48"/>
      <c r="SLF154" s="48"/>
      <c r="SLG154" s="48"/>
      <c r="SLH154" s="48"/>
      <c r="SLI154" s="48"/>
      <c r="SLJ154" s="48"/>
      <c r="SLK154" s="48"/>
      <c r="SLL154" s="48"/>
      <c r="SLM154" s="48"/>
      <c r="SLN154" s="48"/>
      <c r="SLO154" s="48"/>
      <c r="SLP154" s="48"/>
      <c r="SLQ154" s="48"/>
      <c r="SLR154" s="48"/>
      <c r="SLS154" s="48"/>
      <c r="SLT154" s="48"/>
      <c r="SLU154" s="48"/>
      <c r="SLV154" s="48"/>
      <c r="SLW154" s="48"/>
      <c r="SLX154" s="48"/>
      <c r="SLY154" s="48"/>
      <c r="SLZ154" s="48"/>
      <c r="SMA154" s="48"/>
      <c r="SMB154" s="48"/>
      <c r="SMC154" s="48"/>
      <c r="SMD154" s="48"/>
      <c r="SME154" s="48"/>
      <c r="SMF154" s="48"/>
      <c r="SMG154" s="48"/>
      <c r="SMH154" s="48"/>
      <c r="SMI154" s="48"/>
      <c r="SMJ154" s="48"/>
      <c r="SMK154" s="48"/>
      <c r="SML154" s="48"/>
      <c r="SMM154" s="48"/>
      <c r="SMN154" s="48"/>
      <c r="SMO154" s="48"/>
      <c r="SMP154" s="48"/>
      <c r="SMQ154" s="48"/>
      <c r="SMR154" s="48"/>
      <c r="SMS154" s="48"/>
      <c r="SMT154" s="48"/>
      <c r="SMU154" s="48"/>
      <c r="SMV154" s="48"/>
      <c r="SMW154" s="48"/>
      <c r="SMX154" s="48"/>
      <c r="SMY154" s="48"/>
      <c r="SMZ154" s="48"/>
      <c r="SNA154" s="48"/>
      <c r="SNB154" s="48"/>
      <c r="SNC154" s="48"/>
      <c r="SND154" s="48"/>
      <c r="SNE154" s="48"/>
      <c r="SNF154" s="48"/>
      <c r="SNG154" s="48"/>
      <c r="SNH154" s="48"/>
      <c r="SNI154" s="48"/>
      <c r="SNJ154" s="48"/>
      <c r="SNK154" s="48"/>
      <c r="SNL154" s="48"/>
      <c r="SNM154" s="48"/>
      <c r="SNN154" s="48"/>
      <c r="SNO154" s="48"/>
      <c r="SNP154" s="48"/>
      <c r="SNQ154" s="48"/>
      <c r="SNR154" s="48"/>
      <c r="SNS154" s="48"/>
      <c r="SNT154" s="48"/>
      <c r="SNU154" s="48"/>
      <c r="SNV154" s="48"/>
      <c r="SNW154" s="48"/>
      <c r="SNX154" s="48"/>
      <c r="SNY154" s="48"/>
      <c r="SNZ154" s="48"/>
      <c r="SOA154" s="48"/>
      <c r="SOB154" s="48"/>
      <c r="SOC154" s="48"/>
      <c r="SOD154" s="48"/>
      <c r="SOE154" s="48"/>
      <c r="SOF154" s="48"/>
      <c r="SOG154" s="48"/>
      <c r="SOH154" s="48"/>
      <c r="SOI154" s="48"/>
      <c r="SOJ154" s="48"/>
      <c r="SOK154" s="48"/>
      <c r="SOL154" s="48"/>
      <c r="SOM154" s="48"/>
      <c r="SON154" s="48"/>
      <c r="SOO154" s="48"/>
      <c r="SOP154" s="48"/>
      <c r="SOQ154" s="48"/>
      <c r="SOR154" s="48"/>
      <c r="SOS154" s="48"/>
      <c r="SOT154" s="48"/>
      <c r="SOU154" s="48"/>
      <c r="SOV154" s="48"/>
      <c r="SOW154" s="48"/>
      <c r="SOX154" s="48"/>
      <c r="SOY154" s="48"/>
      <c r="SOZ154" s="48"/>
      <c r="SPA154" s="48"/>
      <c r="SPB154" s="48"/>
      <c r="SPC154" s="48"/>
      <c r="SPD154" s="48"/>
      <c r="SPE154" s="48"/>
      <c r="SPF154" s="48"/>
      <c r="SPG154" s="48"/>
      <c r="SPH154" s="48"/>
      <c r="SPI154" s="48"/>
      <c r="SPJ154" s="48"/>
      <c r="SPK154" s="48"/>
      <c r="SPL154" s="48"/>
      <c r="SPM154" s="48"/>
      <c r="SPN154" s="48"/>
      <c r="SPO154" s="48"/>
      <c r="SPP154" s="48"/>
      <c r="SPQ154" s="48"/>
      <c r="SPR154" s="48"/>
      <c r="SPS154" s="48"/>
      <c r="SPT154" s="48"/>
      <c r="SPU154" s="48"/>
      <c r="SPV154" s="48"/>
      <c r="SPW154" s="48"/>
      <c r="SPX154" s="48"/>
      <c r="SPY154" s="48"/>
      <c r="SPZ154" s="48"/>
      <c r="SQA154" s="48"/>
      <c r="SQB154" s="48"/>
      <c r="SQC154" s="48"/>
      <c r="SQD154" s="48"/>
      <c r="SQE154" s="48"/>
      <c r="SQF154" s="48"/>
      <c r="SQG154" s="48"/>
      <c r="SQH154" s="48"/>
      <c r="SQI154" s="48"/>
      <c r="SQJ154" s="48"/>
      <c r="SQK154" s="48"/>
      <c r="SQL154" s="48"/>
      <c r="SQM154" s="48"/>
      <c r="SQN154" s="48"/>
      <c r="SQO154" s="48"/>
      <c r="SQP154" s="48"/>
      <c r="SQQ154" s="48"/>
      <c r="SQR154" s="48"/>
      <c r="SQS154" s="48"/>
      <c r="SQT154" s="48"/>
      <c r="SQU154" s="48"/>
      <c r="SQV154" s="48"/>
      <c r="SQW154" s="48"/>
      <c r="SQX154" s="48"/>
      <c r="SQY154" s="48"/>
      <c r="SQZ154" s="48"/>
      <c r="SRA154" s="48"/>
      <c r="SRB154" s="48"/>
      <c r="SRC154" s="48"/>
      <c r="SRD154" s="48"/>
      <c r="SRE154" s="48"/>
      <c r="SRF154" s="48"/>
      <c r="SRG154" s="48"/>
      <c r="SRH154" s="48"/>
      <c r="SRI154" s="48"/>
      <c r="SRJ154" s="48"/>
      <c r="SRK154" s="48"/>
      <c r="SRL154" s="48"/>
      <c r="SRM154" s="48"/>
      <c r="SRN154" s="48"/>
      <c r="SRO154" s="48"/>
      <c r="SRP154" s="48"/>
      <c r="SRQ154" s="48"/>
      <c r="SRR154" s="48"/>
      <c r="SRS154" s="48"/>
      <c r="SRT154" s="48"/>
      <c r="SRU154" s="48"/>
      <c r="SRV154" s="48"/>
      <c r="SRW154" s="48"/>
      <c r="SRX154" s="48"/>
      <c r="SRY154" s="48"/>
      <c r="SRZ154" s="48"/>
      <c r="SSA154" s="48"/>
      <c r="SSB154" s="48"/>
      <c r="SSC154" s="48"/>
      <c r="SSD154" s="48"/>
      <c r="SSE154" s="48"/>
      <c r="SSF154" s="48"/>
      <c r="SSG154" s="48"/>
      <c r="SSH154" s="48"/>
      <c r="SSI154" s="48"/>
      <c r="SSJ154" s="48"/>
      <c r="SSK154" s="48"/>
      <c r="SSL154" s="48"/>
      <c r="SSM154" s="48"/>
      <c r="SSN154" s="48"/>
      <c r="SSO154" s="48"/>
      <c r="SSP154" s="48"/>
      <c r="SSQ154" s="48"/>
      <c r="SSR154" s="48"/>
      <c r="SSS154" s="48"/>
      <c r="SST154" s="48"/>
      <c r="SSU154" s="48"/>
      <c r="SSV154" s="48"/>
      <c r="SSW154" s="48"/>
      <c r="SSX154" s="48"/>
      <c r="SSY154" s="48"/>
      <c r="SSZ154" s="48"/>
      <c r="STA154" s="48"/>
      <c r="STB154" s="48"/>
      <c r="STC154" s="48"/>
      <c r="STD154" s="48"/>
      <c r="STE154" s="48"/>
      <c r="STF154" s="48"/>
      <c r="STG154" s="48"/>
      <c r="STH154" s="48"/>
      <c r="STI154" s="48"/>
      <c r="STJ154" s="48"/>
      <c r="STK154" s="48"/>
      <c r="STL154" s="48"/>
      <c r="STM154" s="48"/>
      <c r="STN154" s="48"/>
      <c r="STO154" s="48"/>
      <c r="STP154" s="48"/>
      <c r="STQ154" s="48"/>
      <c r="STR154" s="48"/>
      <c r="STS154" s="48"/>
      <c r="STT154" s="48"/>
      <c r="STU154" s="48"/>
      <c r="STV154" s="48"/>
      <c r="STW154" s="48"/>
      <c r="STX154" s="48"/>
      <c r="STY154" s="48"/>
      <c r="STZ154" s="48"/>
      <c r="SUA154" s="48"/>
      <c r="SUB154" s="48"/>
      <c r="SUC154" s="48"/>
      <c r="SUD154" s="48"/>
      <c r="SUE154" s="48"/>
      <c r="SUF154" s="48"/>
      <c r="SUG154" s="48"/>
      <c r="SUH154" s="48"/>
      <c r="SUI154" s="48"/>
      <c r="SUJ154" s="48"/>
      <c r="SUK154" s="48"/>
      <c r="SUL154" s="48"/>
      <c r="SUM154" s="48"/>
      <c r="SUN154" s="48"/>
      <c r="SUO154" s="48"/>
      <c r="SUP154" s="48"/>
      <c r="SUQ154" s="48"/>
      <c r="SUR154" s="48"/>
      <c r="SUS154" s="48"/>
      <c r="SUT154" s="48"/>
      <c r="SUU154" s="48"/>
      <c r="SUV154" s="48"/>
      <c r="SUW154" s="48"/>
      <c r="SUX154" s="48"/>
      <c r="SUY154" s="48"/>
      <c r="SUZ154" s="48"/>
      <c r="SVA154" s="48"/>
      <c r="SVB154" s="48"/>
      <c r="SVC154" s="48"/>
      <c r="SVD154" s="48"/>
      <c r="SVE154" s="48"/>
      <c r="SVF154" s="48"/>
      <c r="SVG154" s="48"/>
      <c r="SVH154" s="48"/>
      <c r="SVI154" s="48"/>
      <c r="SVJ154" s="48"/>
      <c r="SVK154" s="48"/>
      <c r="SVL154" s="48"/>
      <c r="SVM154" s="48"/>
      <c r="SVN154" s="48"/>
      <c r="SVO154" s="48"/>
      <c r="SVP154" s="48"/>
      <c r="SVQ154" s="48"/>
      <c r="SVR154" s="48"/>
      <c r="SVS154" s="48"/>
      <c r="SVT154" s="48"/>
      <c r="SVU154" s="48"/>
      <c r="SVV154" s="48"/>
      <c r="SVW154" s="48"/>
      <c r="SVX154" s="48"/>
      <c r="SVY154" s="48"/>
      <c r="SVZ154" s="48"/>
      <c r="SWA154" s="48"/>
      <c r="SWB154" s="48"/>
      <c r="SWC154" s="48"/>
      <c r="SWD154" s="48"/>
      <c r="SWE154" s="48"/>
      <c r="SWF154" s="48"/>
      <c r="SWG154" s="48"/>
      <c r="SWH154" s="48"/>
      <c r="SWI154" s="48"/>
      <c r="SWJ154" s="48"/>
      <c r="SWK154" s="48"/>
      <c r="SWL154" s="48"/>
      <c r="SWM154" s="48"/>
      <c r="SWN154" s="48"/>
      <c r="SWO154" s="48"/>
      <c r="SWP154" s="48"/>
      <c r="SWQ154" s="48"/>
      <c r="SWR154" s="48"/>
      <c r="SWS154" s="48"/>
      <c r="SWT154" s="48"/>
      <c r="SWU154" s="48"/>
      <c r="SWV154" s="48"/>
      <c r="SWW154" s="48"/>
      <c r="SWX154" s="48"/>
      <c r="SWY154" s="48"/>
      <c r="SWZ154" s="48"/>
      <c r="SXA154" s="48"/>
      <c r="SXB154" s="48"/>
      <c r="SXC154" s="48"/>
      <c r="SXD154" s="48"/>
      <c r="SXE154" s="48"/>
      <c r="SXF154" s="48"/>
      <c r="SXG154" s="48"/>
      <c r="SXH154" s="48"/>
      <c r="SXI154" s="48"/>
      <c r="SXJ154" s="48"/>
      <c r="SXK154" s="48"/>
      <c r="SXL154" s="48"/>
      <c r="SXM154" s="48"/>
      <c r="SXN154" s="48"/>
      <c r="SXO154" s="48"/>
      <c r="SXP154" s="48"/>
      <c r="SXQ154" s="48"/>
      <c r="SXR154" s="48"/>
      <c r="SXS154" s="48"/>
      <c r="SXT154" s="48"/>
      <c r="SXU154" s="48"/>
      <c r="SXV154" s="48"/>
      <c r="SXW154" s="48"/>
      <c r="SXX154" s="48"/>
      <c r="SXY154" s="48"/>
      <c r="SXZ154" s="48"/>
      <c r="SYA154" s="48"/>
      <c r="SYB154" s="48"/>
      <c r="SYC154" s="48"/>
      <c r="SYD154" s="48"/>
      <c r="SYE154" s="48"/>
      <c r="SYF154" s="48"/>
      <c r="SYG154" s="48"/>
      <c r="SYH154" s="48"/>
      <c r="SYI154" s="48"/>
      <c r="SYJ154" s="48"/>
      <c r="SYK154" s="48"/>
      <c r="SYL154" s="48"/>
      <c r="SYM154" s="48"/>
      <c r="SYN154" s="48"/>
      <c r="SYO154" s="48"/>
      <c r="SYP154" s="48"/>
      <c r="SYQ154" s="48"/>
      <c r="SYR154" s="48"/>
      <c r="SYS154" s="48"/>
      <c r="SYT154" s="48"/>
      <c r="SYU154" s="48"/>
      <c r="SYV154" s="48"/>
      <c r="SYW154" s="48"/>
      <c r="SYX154" s="48"/>
      <c r="SYY154" s="48"/>
      <c r="SYZ154" s="48"/>
      <c r="SZA154" s="48"/>
      <c r="SZB154" s="48"/>
      <c r="SZC154" s="48"/>
      <c r="SZD154" s="48"/>
      <c r="SZE154" s="48"/>
      <c r="SZF154" s="48"/>
      <c r="SZG154" s="48"/>
      <c r="SZH154" s="48"/>
      <c r="SZI154" s="48"/>
      <c r="SZJ154" s="48"/>
      <c r="SZK154" s="48"/>
      <c r="SZL154" s="48"/>
      <c r="SZM154" s="48"/>
      <c r="SZN154" s="48"/>
      <c r="SZO154" s="48"/>
      <c r="SZP154" s="48"/>
      <c r="SZQ154" s="48"/>
      <c r="SZR154" s="48"/>
      <c r="SZS154" s="48"/>
      <c r="SZT154" s="48"/>
      <c r="SZU154" s="48"/>
      <c r="SZV154" s="48"/>
      <c r="SZW154" s="48"/>
      <c r="SZX154" s="48"/>
      <c r="SZY154" s="48"/>
      <c r="SZZ154" s="48"/>
      <c r="TAA154" s="48"/>
      <c r="TAB154" s="48"/>
      <c r="TAC154" s="48"/>
      <c r="TAD154" s="48"/>
      <c r="TAE154" s="48"/>
      <c r="TAF154" s="48"/>
      <c r="TAG154" s="48"/>
      <c r="TAH154" s="48"/>
      <c r="TAI154" s="48"/>
      <c r="TAJ154" s="48"/>
      <c r="TAK154" s="48"/>
      <c r="TAL154" s="48"/>
      <c r="TAM154" s="48"/>
      <c r="TAN154" s="48"/>
      <c r="TAO154" s="48"/>
      <c r="TAP154" s="48"/>
      <c r="TAQ154" s="48"/>
      <c r="TAR154" s="48"/>
      <c r="TAS154" s="48"/>
      <c r="TAT154" s="48"/>
      <c r="TAU154" s="48"/>
      <c r="TAV154" s="48"/>
      <c r="TAW154" s="48"/>
      <c r="TAX154" s="48"/>
      <c r="TAY154" s="48"/>
      <c r="TAZ154" s="48"/>
      <c r="TBA154" s="48"/>
      <c r="TBB154" s="48"/>
      <c r="TBC154" s="48"/>
      <c r="TBD154" s="48"/>
      <c r="TBE154" s="48"/>
      <c r="TBF154" s="48"/>
      <c r="TBG154" s="48"/>
      <c r="TBH154" s="48"/>
      <c r="TBI154" s="48"/>
      <c r="TBJ154" s="48"/>
      <c r="TBK154" s="48"/>
      <c r="TBL154" s="48"/>
      <c r="TBM154" s="48"/>
      <c r="TBN154" s="48"/>
      <c r="TBO154" s="48"/>
      <c r="TBP154" s="48"/>
      <c r="TBQ154" s="48"/>
      <c r="TBR154" s="48"/>
      <c r="TBS154" s="48"/>
      <c r="TBT154" s="48"/>
      <c r="TBU154" s="48"/>
      <c r="TBV154" s="48"/>
      <c r="TBW154" s="48"/>
      <c r="TBX154" s="48"/>
      <c r="TBY154" s="48"/>
      <c r="TBZ154" s="48"/>
      <c r="TCA154" s="48"/>
      <c r="TCB154" s="48"/>
      <c r="TCC154" s="48"/>
      <c r="TCD154" s="48"/>
      <c r="TCE154" s="48"/>
      <c r="TCF154" s="48"/>
      <c r="TCG154" s="48"/>
      <c r="TCH154" s="48"/>
      <c r="TCI154" s="48"/>
      <c r="TCJ154" s="48"/>
      <c r="TCK154" s="48"/>
      <c r="TCL154" s="48"/>
      <c r="TCM154" s="48"/>
      <c r="TCN154" s="48"/>
      <c r="TCO154" s="48"/>
      <c r="TCP154" s="48"/>
      <c r="TCQ154" s="48"/>
      <c r="TCR154" s="48"/>
      <c r="TCS154" s="48"/>
      <c r="TCT154" s="48"/>
      <c r="TCU154" s="48"/>
      <c r="TCV154" s="48"/>
      <c r="TCW154" s="48"/>
      <c r="TCX154" s="48"/>
      <c r="TCY154" s="48"/>
      <c r="TCZ154" s="48"/>
      <c r="TDA154" s="48"/>
      <c r="TDB154" s="48"/>
      <c r="TDC154" s="48"/>
      <c r="TDD154" s="48"/>
      <c r="TDE154" s="48"/>
      <c r="TDF154" s="48"/>
      <c r="TDG154" s="48"/>
      <c r="TDH154" s="48"/>
      <c r="TDI154" s="48"/>
      <c r="TDJ154" s="48"/>
      <c r="TDK154" s="48"/>
      <c r="TDL154" s="48"/>
      <c r="TDM154" s="48"/>
      <c r="TDN154" s="48"/>
      <c r="TDO154" s="48"/>
      <c r="TDP154" s="48"/>
      <c r="TDQ154" s="48"/>
      <c r="TDR154" s="48"/>
      <c r="TDS154" s="48"/>
      <c r="TDT154" s="48"/>
      <c r="TDU154" s="48"/>
      <c r="TDV154" s="48"/>
      <c r="TDW154" s="48"/>
      <c r="TDX154" s="48"/>
      <c r="TDY154" s="48"/>
      <c r="TDZ154" s="48"/>
      <c r="TEA154" s="48"/>
      <c r="TEB154" s="48"/>
      <c r="TEC154" s="48"/>
      <c r="TED154" s="48"/>
      <c r="TEE154" s="48"/>
      <c r="TEF154" s="48"/>
      <c r="TEG154" s="48"/>
      <c r="TEH154" s="48"/>
      <c r="TEI154" s="48"/>
      <c r="TEJ154" s="48"/>
      <c r="TEK154" s="48"/>
      <c r="TEL154" s="48"/>
      <c r="TEM154" s="48"/>
      <c r="TEN154" s="48"/>
      <c r="TEO154" s="48"/>
      <c r="TEP154" s="48"/>
      <c r="TEQ154" s="48"/>
      <c r="TER154" s="48"/>
      <c r="TES154" s="48"/>
      <c r="TET154" s="48"/>
      <c r="TEU154" s="48"/>
      <c r="TEV154" s="48"/>
      <c r="TEW154" s="48"/>
      <c r="TEX154" s="48"/>
      <c r="TEY154" s="48"/>
      <c r="TEZ154" s="48"/>
      <c r="TFA154" s="48"/>
      <c r="TFB154" s="48"/>
      <c r="TFC154" s="48"/>
      <c r="TFD154" s="48"/>
      <c r="TFE154" s="48"/>
      <c r="TFF154" s="48"/>
      <c r="TFG154" s="48"/>
      <c r="TFH154" s="48"/>
      <c r="TFI154" s="48"/>
      <c r="TFJ154" s="48"/>
      <c r="TFK154" s="48"/>
      <c r="TFL154" s="48"/>
      <c r="TFM154" s="48"/>
      <c r="TFN154" s="48"/>
      <c r="TFO154" s="48"/>
      <c r="TFP154" s="48"/>
      <c r="TFQ154" s="48"/>
      <c r="TFR154" s="48"/>
      <c r="TFS154" s="48"/>
      <c r="TFT154" s="48"/>
      <c r="TFU154" s="48"/>
      <c r="TFV154" s="48"/>
      <c r="TFW154" s="48"/>
      <c r="TFX154" s="48"/>
      <c r="TFY154" s="48"/>
      <c r="TFZ154" s="48"/>
      <c r="TGA154" s="48"/>
      <c r="TGB154" s="48"/>
      <c r="TGC154" s="48"/>
      <c r="TGD154" s="48"/>
      <c r="TGE154" s="48"/>
      <c r="TGF154" s="48"/>
      <c r="TGG154" s="48"/>
      <c r="TGH154" s="48"/>
      <c r="TGI154" s="48"/>
      <c r="TGJ154" s="48"/>
      <c r="TGK154" s="48"/>
      <c r="TGL154" s="48"/>
      <c r="TGM154" s="48"/>
      <c r="TGN154" s="48"/>
      <c r="TGO154" s="48"/>
      <c r="TGP154" s="48"/>
      <c r="TGQ154" s="48"/>
      <c r="TGR154" s="48"/>
      <c r="TGS154" s="48"/>
      <c r="TGT154" s="48"/>
      <c r="TGU154" s="48"/>
      <c r="TGV154" s="48"/>
      <c r="TGW154" s="48"/>
      <c r="TGX154" s="48"/>
      <c r="TGY154" s="48"/>
      <c r="TGZ154" s="48"/>
      <c r="THA154" s="48"/>
      <c r="THB154" s="48"/>
      <c r="THC154" s="48"/>
      <c r="THD154" s="48"/>
      <c r="THE154" s="48"/>
      <c r="THF154" s="48"/>
      <c r="THG154" s="48"/>
      <c r="THH154" s="48"/>
      <c r="THI154" s="48"/>
      <c r="THJ154" s="48"/>
      <c r="THK154" s="48"/>
      <c r="THL154" s="48"/>
      <c r="THM154" s="48"/>
      <c r="THN154" s="48"/>
      <c r="THO154" s="48"/>
      <c r="THP154" s="48"/>
      <c r="THQ154" s="48"/>
      <c r="THR154" s="48"/>
      <c r="THS154" s="48"/>
      <c r="THT154" s="48"/>
      <c r="THU154" s="48"/>
      <c r="THV154" s="48"/>
      <c r="THW154" s="48"/>
      <c r="THX154" s="48"/>
      <c r="THY154" s="48"/>
      <c r="THZ154" s="48"/>
      <c r="TIA154" s="48"/>
      <c r="TIB154" s="48"/>
      <c r="TIC154" s="48"/>
      <c r="TID154" s="48"/>
      <c r="TIE154" s="48"/>
      <c r="TIF154" s="48"/>
      <c r="TIG154" s="48"/>
      <c r="TIH154" s="48"/>
      <c r="TII154" s="48"/>
      <c r="TIJ154" s="48"/>
      <c r="TIK154" s="48"/>
      <c r="TIL154" s="48"/>
      <c r="TIM154" s="48"/>
      <c r="TIN154" s="48"/>
      <c r="TIO154" s="48"/>
      <c r="TIP154" s="48"/>
      <c r="TIQ154" s="48"/>
      <c r="TIR154" s="48"/>
      <c r="TIS154" s="48"/>
      <c r="TIT154" s="48"/>
      <c r="TIU154" s="48"/>
      <c r="TIV154" s="48"/>
      <c r="TIW154" s="48"/>
      <c r="TIX154" s="48"/>
      <c r="TIY154" s="48"/>
      <c r="TIZ154" s="48"/>
      <c r="TJA154" s="48"/>
      <c r="TJB154" s="48"/>
      <c r="TJC154" s="48"/>
      <c r="TJD154" s="48"/>
      <c r="TJE154" s="48"/>
      <c r="TJF154" s="48"/>
      <c r="TJG154" s="48"/>
      <c r="TJH154" s="48"/>
      <c r="TJI154" s="48"/>
      <c r="TJJ154" s="48"/>
      <c r="TJK154" s="48"/>
      <c r="TJL154" s="48"/>
      <c r="TJM154" s="48"/>
      <c r="TJN154" s="48"/>
      <c r="TJO154" s="48"/>
      <c r="TJP154" s="48"/>
      <c r="TJQ154" s="48"/>
      <c r="TJR154" s="48"/>
      <c r="TJS154" s="48"/>
      <c r="TJT154" s="48"/>
      <c r="TJU154" s="48"/>
      <c r="TJV154" s="48"/>
      <c r="TJW154" s="48"/>
      <c r="TJX154" s="48"/>
      <c r="TJY154" s="48"/>
      <c r="TJZ154" s="48"/>
      <c r="TKA154" s="48"/>
      <c r="TKB154" s="48"/>
      <c r="TKC154" s="48"/>
      <c r="TKD154" s="48"/>
      <c r="TKE154" s="48"/>
      <c r="TKF154" s="48"/>
      <c r="TKG154" s="48"/>
      <c r="TKH154" s="48"/>
      <c r="TKI154" s="48"/>
      <c r="TKJ154" s="48"/>
      <c r="TKK154" s="48"/>
      <c r="TKL154" s="48"/>
      <c r="TKM154" s="48"/>
      <c r="TKN154" s="48"/>
      <c r="TKO154" s="48"/>
      <c r="TKP154" s="48"/>
      <c r="TKQ154" s="48"/>
      <c r="TKR154" s="48"/>
      <c r="TKS154" s="48"/>
      <c r="TKT154" s="48"/>
      <c r="TKU154" s="48"/>
      <c r="TKV154" s="48"/>
      <c r="TKW154" s="48"/>
      <c r="TKX154" s="48"/>
      <c r="TKY154" s="48"/>
      <c r="TKZ154" s="48"/>
      <c r="TLA154" s="48"/>
      <c r="TLB154" s="48"/>
      <c r="TLC154" s="48"/>
      <c r="TLD154" s="48"/>
      <c r="TLE154" s="48"/>
      <c r="TLF154" s="48"/>
      <c r="TLG154" s="48"/>
      <c r="TLH154" s="48"/>
      <c r="TLI154" s="48"/>
      <c r="TLJ154" s="48"/>
      <c r="TLK154" s="48"/>
      <c r="TLL154" s="48"/>
      <c r="TLM154" s="48"/>
      <c r="TLN154" s="48"/>
      <c r="TLO154" s="48"/>
      <c r="TLP154" s="48"/>
      <c r="TLQ154" s="48"/>
      <c r="TLR154" s="48"/>
      <c r="TLS154" s="48"/>
      <c r="TLT154" s="48"/>
      <c r="TLU154" s="48"/>
      <c r="TLV154" s="48"/>
      <c r="TLW154" s="48"/>
      <c r="TLX154" s="48"/>
      <c r="TLY154" s="48"/>
      <c r="TLZ154" s="48"/>
      <c r="TMA154" s="48"/>
      <c r="TMB154" s="48"/>
      <c r="TMC154" s="48"/>
      <c r="TMD154" s="48"/>
      <c r="TME154" s="48"/>
      <c r="TMF154" s="48"/>
      <c r="TMG154" s="48"/>
      <c r="TMH154" s="48"/>
      <c r="TMI154" s="48"/>
      <c r="TMJ154" s="48"/>
      <c r="TMK154" s="48"/>
      <c r="TML154" s="48"/>
      <c r="TMM154" s="48"/>
      <c r="TMN154" s="48"/>
      <c r="TMO154" s="48"/>
      <c r="TMP154" s="48"/>
      <c r="TMQ154" s="48"/>
      <c r="TMR154" s="48"/>
      <c r="TMS154" s="48"/>
      <c r="TMT154" s="48"/>
      <c r="TMU154" s="48"/>
      <c r="TMV154" s="48"/>
      <c r="TMW154" s="48"/>
      <c r="TMX154" s="48"/>
      <c r="TMY154" s="48"/>
      <c r="TMZ154" s="48"/>
      <c r="TNA154" s="48"/>
      <c r="TNB154" s="48"/>
      <c r="TNC154" s="48"/>
      <c r="TND154" s="48"/>
      <c r="TNE154" s="48"/>
      <c r="TNF154" s="48"/>
      <c r="TNG154" s="48"/>
      <c r="TNH154" s="48"/>
      <c r="TNI154" s="48"/>
      <c r="TNJ154" s="48"/>
      <c r="TNK154" s="48"/>
      <c r="TNL154" s="48"/>
      <c r="TNM154" s="48"/>
      <c r="TNN154" s="48"/>
      <c r="TNO154" s="48"/>
      <c r="TNP154" s="48"/>
      <c r="TNQ154" s="48"/>
      <c r="TNR154" s="48"/>
      <c r="TNS154" s="48"/>
      <c r="TNT154" s="48"/>
      <c r="TNU154" s="48"/>
      <c r="TNV154" s="48"/>
      <c r="TNW154" s="48"/>
      <c r="TNX154" s="48"/>
      <c r="TNY154" s="48"/>
      <c r="TNZ154" s="48"/>
      <c r="TOA154" s="48"/>
      <c r="TOB154" s="48"/>
      <c r="TOC154" s="48"/>
      <c r="TOD154" s="48"/>
      <c r="TOE154" s="48"/>
      <c r="TOF154" s="48"/>
      <c r="TOG154" s="48"/>
      <c r="TOH154" s="48"/>
      <c r="TOI154" s="48"/>
      <c r="TOJ154" s="48"/>
      <c r="TOK154" s="48"/>
      <c r="TOL154" s="48"/>
      <c r="TOM154" s="48"/>
      <c r="TON154" s="48"/>
      <c r="TOO154" s="48"/>
      <c r="TOP154" s="48"/>
      <c r="TOQ154" s="48"/>
      <c r="TOR154" s="48"/>
      <c r="TOS154" s="48"/>
      <c r="TOT154" s="48"/>
      <c r="TOU154" s="48"/>
      <c r="TOV154" s="48"/>
      <c r="TOW154" s="48"/>
      <c r="TOX154" s="48"/>
      <c r="TOY154" s="48"/>
      <c r="TOZ154" s="48"/>
      <c r="TPA154" s="48"/>
      <c r="TPB154" s="48"/>
      <c r="TPC154" s="48"/>
      <c r="TPD154" s="48"/>
      <c r="TPE154" s="48"/>
      <c r="TPF154" s="48"/>
      <c r="TPG154" s="48"/>
      <c r="TPH154" s="48"/>
      <c r="TPI154" s="48"/>
      <c r="TPJ154" s="48"/>
      <c r="TPK154" s="48"/>
      <c r="TPL154" s="48"/>
      <c r="TPM154" s="48"/>
      <c r="TPN154" s="48"/>
      <c r="TPO154" s="48"/>
      <c r="TPP154" s="48"/>
      <c r="TPQ154" s="48"/>
      <c r="TPR154" s="48"/>
      <c r="TPS154" s="48"/>
      <c r="TPT154" s="48"/>
      <c r="TPU154" s="48"/>
      <c r="TPV154" s="48"/>
      <c r="TPW154" s="48"/>
      <c r="TPX154" s="48"/>
      <c r="TPY154" s="48"/>
      <c r="TPZ154" s="48"/>
      <c r="TQA154" s="48"/>
      <c r="TQB154" s="48"/>
      <c r="TQC154" s="48"/>
      <c r="TQD154" s="48"/>
      <c r="TQE154" s="48"/>
      <c r="TQF154" s="48"/>
      <c r="TQG154" s="48"/>
      <c r="TQH154" s="48"/>
      <c r="TQI154" s="48"/>
      <c r="TQJ154" s="48"/>
      <c r="TQK154" s="48"/>
      <c r="TQL154" s="48"/>
      <c r="TQM154" s="48"/>
      <c r="TQN154" s="48"/>
      <c r="TQO154" s="48"/>
      <c r="TQP154" s="48"/>
      <c r="TQQ154" s="48"/>
      <c r="TQR154" s="48"/>
      <c r="TQS154" s="48"/>
      <c r="TQT154" s="48"/>
      <c r="TQU154" s="48"/>
      <c r="TQV154" s="48"/>
      <c r="TQW154" s="48"/>
      <c r="TQX154" s="48"/>
      <c r="TQY154" s="48"/>
      <c r="TQZ154" s="48"/>
      <c r="TRA154" s="48"/>
      <c r="TRB154" s="48"/>
      <c r="TRC154" s="48"/>
      <c r="TRD154" s="48"/>
      <c r="TRE154" s="48"/>
      <c r="TRF154" s="48"/>
      <c r="TRG154" s="48"/>
      <c r="TRH154" s="48"/>
      <c r="TRI154" s="48"/>
      <c r="TRJ154" s="48"/>
      <c r="TRK154" s="48"/>
      <c r="TRL154" s="48"/>
      <c r="TRM154" s="48"/>
      <c r="TRN154" s="48"/>
      <c r="TRO154" s="48"/>
      <c r="TRP154" s="48"/>
      <c r="TRQ154" s="48"/>
      <c r="TRR154" s="48"/>
      <c r="TRS154" s="48"/>
      <c r="TRT154" s="48"/>
      <c r="TRU154" s="48"/>
      <c r="TRV154" s="48"/>
      <c r="TRW154" s="48"/>
      <c r="TRX154" s="48"/>
      <c r="TRY154" s="48"/>
      <c r="TRZ154" s="48"/>
      <c r="TSA154" s="48"/>
      <c r="TSB154" s="48"/>
      <c r="TSC154" s="48"/>
      <c r="TSD154" s="48"/>
      <c r="TSE154" s="48"/>
      <c r="TSF154" s="48"/>
      <c r="TSG154" s="48"/>
      <c r="TSH154" s="48"/>
      <c r="TSI154" s="48"/>
      <c r="TSJ154" s="48"/>
      <c r="TSK154" s="48"/>
      <c r="TSL154" s="48"/>
      <c r="TSM154" s="48"/>
      <c r="TSN154" s="48"/>
      <c r="TSO154" s="48"/>
      <c r="TSP154" s="48"/>
      <c r="TSQ154" s="48"/>
      <c r="TSR154" s="48"/>
      <c r="TSS154" s="48"/>
      <c r="TST154" s="48"/>
      <c r="TSU154" s="48"/>
      <c r="TSV154" s="48"/>
      <c r="TSW154" s="48"/>
      <c r="TSX154" s="48"/>
      <c r="TSY154" s="48"/>
      <c r="TSZ154" s="48"/>
      <c r="TTA154" s="48"/>
      <c r="TTB154" s="48"/>
      <c r="TTC154" s="48"/>
      <c r="TTD154" s="48"/>
      <c r="TTE154" s="48"/>
      <c r="TTF154" s="48"/>
      <c r="TTG154" s="48"/>
      <c r="TTH154" s="48"/>
      <c r="TTI154" s="48"/>
      <c r="TTJ154" s="48"/>
      <c r="TTK154" s="48"/>
      <c r="TTL154" s="48"/>
      <c r="TTM154" s="48"/>
      <c r="TTN154" s="48"/>
      <c r="TTO154" s="48"/>
      <c r="TTP154" s="48"/>
      <c r="TTQ154" s="48"/>
      <c r="TTR154" s="48"/>
      <c r="TTS154" s="48"/>
      <c r="TTT154" s="48"/>
      <c r="TTU154" s="48"/>
      <c r="TTV154" s="48"/>
      <c r="TTW154" s="48"/>
      <c r="TTX154" s="48"/>
      <c r="TTY154" s="48"/>
      <c r="TTZ154" s="48"/>
      <c r="TUA154" s="48"/>
      <c r="TUB154" s="48"/>
      <c r="TUC154" s="48"/>
      <c r="TUD154" s="48"/>
      <c r="TUE154" s="48"/>
      <c r="TUF154" s="48"/>
      <c r="TUG154" s="48"/>
      <c r="TUH154" s="48"/>
      <c r="TUI154" s="48"/>
      <c r="TUJ154" s="48"/>
      <c r="TUK154" s="48"/>
      <c r="TUL154" s="48"/>
      <c r="TUM154" s="48"/>
      <c r="TUN154" s="48"/>
      <c r="TUO154" s="48"/>
      <c r="TUP154" s="48"/>
      <c r="TUQ154" s="48"/>
      <c r="TUR154" s="48"/>
      <c r="TUS154" s="48"/>
      <c r="TUT154" s="48"/>
      <c r="TUU154" s="48"/>
      <c r="TUV154" s="48"/>
      <c r="TUW154" s="48"/>
      <c r="TUX154" s="48"/>
      <c r="TUY154" s="48"/>
      <c r="TUZ154" s="48"/>
      <c r="TVA154" s="48"/>
      <c r="TVB154" s="48"/>
      <c r="TVC154" s="48"/>
      <c r="TVD154" s="48"/>
      <c r="TVE154" s="48"/>
      <c r="TVF154" s="48"/>
      <c r="TVG154" s="48"/>
      <c r="TVH154" s="48"/>
      <c r="TVI154" s="48"/>
      <c r="TVJ154" s="48"/>
      <c r="TVK154" s="48"/>
      <c r="TVL154" s="48"/>
      <c r="TVM154" s="48"/>
      <c r="TVN154" s="48"/>
      <c r="TVO154" s="48"/>
      <c r="TVP154" s="48"/>
      <c r="TVQ154" s="48"/>
      <c r="TVR154" s="48"/>
      <c r="TVS154" s="48"/>
      <c r="TVT154" s="48"/>
      <c r="TVU154" s="48"/>
      <c r="TVV154" s="48"/>
      <c r="TVW154" s="48"/>
      <c r="TVX154" s="48"/>
      <c r="TVY154" s="48"/>
      <c r="TVZ154" s="48"/>
      <c r="TWA154" s="48"/>
      <c r="TWB154" s="48"/>
      <c r="TWC154" s="48"/>
      <c r="TWD154" s="48"/>
      <c r="TWE154" s="48"/>
      <c r="TWF154" s="48"/>
      <c r="TWG154" s="48"/>
      <c r="TWH154" s="48"/>
      <c r="TWI154" s="48"/>
      <c r="TWJ154" s="48"/>
      <c r="TWK154" s="48"/>
      <c r="TWL154" s="48"/>
      <c r="TWM154" s="48"/>
      <c r="TWN154" s="48"/>
      <c r="TWO154" s="48"/>
      <c r="TWP154" s="48"/>
      <c r="TWQ154" s="48"/>
      <c r="TWR154" s="48"/>
      <c r="TWS154" s="48"/>
      <c r="TWT154" s="48"/>
      <c r="TWU154" s="48"/>
      <c r="TWV154" s="48"/>
      <c r="TWW154" s="48"/>
      <c r="TWX154" s="48"/>
      <c r="TWY154" s="48"/>
      <c r="TWZ154" s="48"/>
      <c r="TXA154" s="48"/>
      <c r="TXB154" s="48"/>
      <c r="TXC154" s="48"/>
      <c r="TXD154" s="48"/>
      <c r="TXE154" s="48"/>
      <c r="TXF154" s="48"/>
      <c r="TXG154" s="48"/>
      <c r="TXH154" s="48"/>
      <c r="TXI154" s="48"/>
      <c r="TXJ154" s="48"/>
      <c r="TXK154" s="48"/>
      <c r="TXL154" s="48"/>
      <c r="TXM154" s="48"/>
      <c r="TXN154" s="48"/>
      <c r="TXO154" s="48"/>
      <c r="TXP154" s="48"/>
      <c r="TXQ154" s="48"/>
      <c r="TXR154" s="48"/>
      <c r="TXS154" s="48"/>
      <c r="TXT154" s="48"/>
      <c r="TXU154" s="48"/>
      <c r="TXV154" s="48"/>
      <c r="TXW154" s="48"/>
      <c r="TXX154" s="48"/>
      <c r="TXY154" s="48"/>
      <c r="TXZ154" s="48"/>
      <c r="TYA154" s="48"/>
      <c r="TYB154" s="48"/>
      <c r="TYC154" s="48"/>
      <c r="TYD154" s="48"/>
      <c r="TYE154" s="48"/>
      <c r="TYF154" s="48"/>
      <c r="TYG154" s="48"/>
      <c r="TYH154" s="48"/>
      <c r="TYI154" s="48"/>
      <c r="TYJ154" s="48"/>
      <c r="TYK154" s="48"/>
      <c r="TYL154" s="48"/>
      <c r="TYM154" s="48"/>
      <c r="TYN154" s="48"/>
      <c r="TYO154" s="48"/>
      <c r="TYP154" s="48"/>
      <c r="TYQ154" s="48"/>
      <c r="TYR154" s="48"/>
      <c r="TYS154" s="48"/>
      <c r="TYT154" s="48"/>
      <c r="TYU154" s="48"/>
      <c r="TYV154" s="48"/>
      <c r="TYW154" s="48"/>
      <c r="TYX154" s="48"/>
      <c r="TYY154" s="48"/>
      <c r="TYZ154" s="48"/>
      <c r="TZA154" s="48"/>
      <c r="TZB154" s="48"/>
      <c r="TZC154" s="48"/>
      <c r="TZD154" s="48"/>
      <c r="TZE154" s="48"/>
      <c r="TZF154" s="48"/>
      <c r="TZG154" s="48"/>
      <c r="TZH154" s="48"/>
      <c r="TZI154" s="48"/>
      <c r="TZJ154" s="48"/>
      <c r="TZK154" s="48"/>
      <c r="TZL154" s="48"/>
      <c r="TZM154" s="48"/>
      <c r="TZN154" s="48"/>
      <c r="TZO154" s="48"/>
      <c r="TZP154" s="48"/>
      <c r="TZQ154" s="48"/>
      <c r="TZR154" s="48"/>
      <c r="TZS154" s="48"/>
      <c r="TZT154" s="48"/>
      <c r="TZU154" s="48"/>
      <c r="TZV154" s="48"/>
      <c r="TZW154" s="48"/>
      <c r="TZX154" s="48"/>
      <c r="TZY154" s="48"/>
      <c r="TZZ154" s="48"/>
      <c r="UAA154" s="48"/>
      <c r="UAB154" s="48"/>
      <c r="UAC154" s="48"/>
      <c r="UAD154" s="48"/>
      <c r="UAE154" s="48"/>
      <c r="UAF154" s="48"/>
      <c r="UAG154" s="48"/>
      <c r="UAH154" s="48"/>
      <c r="UAI154" s="48"/>
      <c r="UAJ154" s="48"/>
      <c r="UAK154" s="48"/>
      <c r="UAL154" s="48"/>
      <c r="UAM154" s="48"/>
      <c r="UAN154" s="48"/>
      <c r="UAO154" s="48"/>
      <c r="UAP154" s="48"/>
      <c r="UAQ154" s="48"/>
      <c r="UAR154" s="48"/>
      <c r="UAS154" s="48"/>
      <c r="UAT154" s="48"/>
      <c r="UAU154" s="48"/>
      <c r="UAV154" s="48"/>
      <c r="UAW154" s="48"/>
      <c r="UAX154" s="48"/>
      <c r="UAY154" s="48"/>
      <c r="UAZ154" s="48"/>
      <c r="UBA154" s="48"/>
      <c r="UBB154" s="48"/>
      <c r="UBC154" s="48"/>
      <c r="UBD154" s="48"/>
      <c r="UBE154" s="48"/>
      <c r="UBF154" s="48"/>
      <c r="UBG154" s="48"/>
      <c r="UBH154" s="48"/>
      <c r="UBI154" s="48"/>
      <c r="UBJ154" s="48"/>
      <c r="UBK154" s="48"/>
      <c r="UBL154" s="48"/>
      <c r="UBM154" s="48"/>
      <c r="UBN154" s="48"/>
      <c r="UBO154" s="48"/>
      <c r="UBP154" s="48"/>
      <c r="UBQ154" s="48"/>
      <c r="UBR154" s="48"/>
      <c r="UBS154" s="48"/>
      <c r="UBT154" s="48"/>
      <c r="UBU154" s="48"/>
      <c r="UBV154" s="48"/>
      <c r="UBW154" s="48"/>
      <c r="UBX154" s="48"/>
      <c r="UBY154" s="48"/>
      <c r="UBZ154" s="48"/>
      <c r="UCA154" s="48"/>
      <c r="UCB154" s="48"/>
      <c r="UCC154" s="48"/>
      <c r="UCD154" s="48"/>
      <c r="UCE154" s="48"/>
      <c r="UCF154" s="48"/>
      <c r="UCG154" s="48"/>
      <c r="UCH154" s="48"/>
      <c r="UCI154" s="48"/>
      <c r="UCJ154" s="48"/>
      <c r="UCK154" s="48"/>
      <c r="UCL154" s="48"/>
      <c r="UCM154" s="48"/>
      <c r="UCN154" s="48"/>
      <c r="UCO154" s="48"/>
      <c r="UCP154" s="48"/>
      <c r="UCQ154" s="48"/>
      <c r="UCR154" s="48"/>
      <c r="UCS154" s="48"/>
      <c r="UCT154" s="48"/>
      <c r="UCU154" s="48"/>
      <c r="UCV154" s="48"/>
      <c r="UCW154" s="48"/>
      <c r="UCX154" s="48"/>
      <c r="UCY154" s="48"/>
      <c r="UCZ154" s="48"/>
      <c r="UDA154" s="48"/>
      <c r="UDB154" s="48"/>
      <c r="UDC154" s="48"/>
      <c r="UDD154" s="48"/>
      <c r="UDE154" s="48"/>
      <c r="UDF154" s="48"/>
      <c r="UDG154" s="48"/>
      <c r="UDH154" s="48"/>
      <c r="UDI154" s="48"/>
      <c r="UDJ154" s="48"/>
      <c r="UDK154" s="48"/>
      <c r="UDL154" s="48"/>
      <c r="UDM154" s="48"/>
      <c r="UDN154" s="48"/>
      <c r="UDO154" s="48"/>
      <c r="UDP154" s="48"/>
      <c r="UDQ154" s="48"/>
      <c r="UDR154" s="48"/>
      <c r="UDS154" s="48"/>
      <c r="UDT154" s="48"/>
      <c r="UDU154" s="48"/>
      <c r="UDV154" s="48"/>
      <c r="UDW154" s="48"/>
      <c r="UDX154" s="48"/>
      <c r="UDY154" s="48"/>
      <c r="UDZ154" s="48"/>
      <c r="UEA154" s="48"/>
      <c r="UEB154" s="48"/>
      <c r="UEC154" s="48"/>
      <c r="UED154" s="48"/>
      <c r="UEE154" s="48"/>
      <c r="UEF154" s="48"/>
      <c r="UEG154" s="48"/>
      <c r="UEH154" s="48"/>
      <c r="UEI154" s="48"/>
      <c r="UEJ154" s="48"/>
      <c r="UEK154" s="48"/>
      <c r="UEL154" s="48"/>
      <c r="UEM154" s="48"/>
      <c r="UEN154" s="48"/>
      <c r="UEO154" s="48"/>
      <c r="UEP154" s="48"/>
      <c r="UEQ154" s="48"/>
      <c r="UER154" s="48"/>
      <c r="UES154" s="48"/>
      <c r="UET154" s="48"/>
      <c r="UEU154" s="48"/>
      <c r="UEV154" s="48"/>
      <c r="UEW154" s="48"/>
      <c r="UEX154" s="48"/>
      <c r="UEY154" s="48"/>
      <c r="UEZ154" s="48"/>
      <c r="UFA154" s="48"/>
      <c r="UFB154" s="48"/>
      <c r="UFC154" s="48"/>
      <c r="UFD154" s="48"/>
      <c r="UFE154" s="48"/>
      <c r="UFF154" s="48"/>
      <c r="UFG154" s="48"/>
      <c r="UFH154" s="48"/>
      <c r="UFI154" s="48"/>
      <c r="UFJ154" s="48"/>
      <c r="UFK154" s="48"/>
      <c r="UFL154" s="48"/>
      <c r="UFM154" s="48"/>
      <c r="UFN154" s="48"/>
      <c r="UFO154" s="48"/>
      <c r="UFP154" s="48"/>
      <c r="UFQ154" s="48"/>
      <c r="UFR154" s="48"/>
      <c r="UFS154" s="48"/>
      <c r="UFT154" s="48"/>
      <c r="UFU154" s="48"/>
      <c r="UFV154" s="48"/>
      <c r="UFW154" s="48"/>
      <c r="UFX154" s="48"/>
      <c r="UFY154" s="48"/>
      <c r="UFZ154" s="48"/>
      <c r="UGA154" s="48"/>
      <c r="UGB154" s="48"/>
      <c r="UGC154" s="48"/>
      <c r="UGD154" s="48"/>
      <c r="UGE154" s="48"/>
      <c r="UGF154" s="48"/>
      <c r="UGG154" s="48"/>
      <c r="UGH154" s="48"/>
      <c r="UGI154" s="48"/>
      <c r="UGJ154" s="48"/>
      <c r="UGK154" s="48"/>
      <c r="UGL154" s="48"/>
      <c r="UGM154" s="48"/>
      <c r="UGN154" s="48"/>
      <c r="UGO154" s="48"/>
      <c r="UGP154" s="48"/>
      <c r="UGQ154" s="48"/>
      <c r="UGR154" s="48"/>
      <c r="UGS154" s="48"/>
      <c r="UGT154" s="48"/>
      <c r="UGU154" s="48"/>
      <c r="UGV154" s="48"/>
      <c r="UGW154" s="48"/>
      <c r="UGX154" s="48"/>
      <c r="UGY154" s="48"/>
      <c r="UGZ154" s="48"/>
      <c r="UHA154" s="48"/>
      <c r="UHB154" s="48"/>
      <c r="UHC154" s="48"/>
      <c r="UHD154" s="48"/>
      <c r="UHE154" s="48"/>
      <c r="UHF154" s="48"/>
      <c r="UHG154" s="48"/>
      <c r="UHH154" s="48"/>
      <c r="UHI154" s="48"/>
      <c r="UHJ154" s="48"/>
      <c r="UHK154" s="48"/>
      <c r="UHL154" s="48"/>
      <c r="UHM154" s="48"/>
      <c r="UHN154" s="48"/>
      <c r="UHO154" s="48"/>
      <c r="UHP154" s="48"/>
      <c r="UHQ154" s="48"/>
      <c r="UHR154" s="48"/>
      <c r="UHS154" s="48"/>
      <c r="UHT154" s="48"/>
      <c r="UHU154" s="48"/>
      <c r="UHV154" s="48"/>
      <c r="UHW154" s="48"/>
      <c r="UHX154" s="48"/>
      <c r="UHY154" s="48"/>
      <c r="UHZ154" s="48"/>
      <c r="UIA154" s="48"/>
      <c r="UIB154" s="48"/>
      <c r="UIC154" s="48"/>
      <c r="UID154" s="48"/>
      <c r="UIE154" s="48"/>
      <c r="UIF154" s="48"/>
      <c r="UIG154" s="48"/>
      <c r="UIH154" s="48"/>
      <c r="UII154" s="48"/>
      <c r="UIJ154" s="48"/>
      <c r="UIK154" s="48"/>
      <c r="UIL154" s="48"/>
      <c r="UIM154" s="48"/>
      <c r="UIN154" s="48"/>
      <c r="UIO154" s="48"/>
      <c r="UIP154" s="48"/>
      <c r="UIQ154" s="48"/>
      <c r="UIR154" s="48"/>
      <c r="UIS154" s="48"/>
      <c r="UIT154" s="48"/>
      <c r="UIU154" s="48"/>
      <c r="UIV154" s="48"/>
      <c r="UIW154" s="48"/>
      <c r="UIX154" s="48"/>
      <c r="UIY154" s="48"/>
      <c r="UIZ154" s="48"/>
      <c r="UJA154" s="48"/>
      <c r="UJB154" s="48"/>
      <c r="UJC154" s="48"/>
      <c r="UJD154" s="48"/>
      <c r="UJE154" s="48"/>
      <c r="UJF154" s="48"/>
      <c r="UJG154" s="48"/>
      <c r="UJH154" s="48"/>
      <c r="UJI154" s="48"/>
      <c r="UJJ154" s="48"/>
      <c r="UJK154" s="48"/>
      <c r="UJL154" s="48"/>
      <c r="UJM154" s="48"/>
      <c r="UJN154" s="48"/>
      <c r="UJO154" s="48"/>
      <c r="UJP154" s="48"/>
      <c r="UJQ154" s="48"/>
      <c r="UJR154" s="48"/>
      <c r="UJS154" s="48"/>
      <c r="UJT154" s="48"/>
      <c r="UJU154" s="48"/>
      <c r="UJV154" s="48"/>
      <c r="UJW154" s="48"/>
      <c r="UJX154" s="48"/>
      <c r="UJY154" s="48"/>
      <c r="UJZ154" s="48"/>
      <c r="UKA154" s="48"/>
      <c r="UKB154" s="48"/>
      <c r="UKC154" s="48"/>
      <c r="UKD154" s="48"/>
      <c r="UKE154" s="48"/>
      <c r="UKF154" s="48"/>
      <c r="UKG154" s="48"/>
      <c r="UKH154" s="48"/>
      <c r="UKI154" s="48"/>
      <c r="UKJ154" s="48"/>
      <c r="UKK154" s="48"/>
      <c r="UKL154" s="48"/>
      <c r="UKM154" s="48"/>
      <c r="UKN154" s="48"/>
      <c r="UKO154" s="48"/>
      <c r="UKP154" s="48"/>
      <c r="UKQ154" s="48"/>
      <c r="UKR154" s="48"/>
      <c r="UKS154" s="48"/>
      <c r="UKT154" s="48"/>
      <c r="UKU154" s="48"/>
      <c r="UKV154" s="48"/>
      <c r="UKW154" s="48"/>
      <c r="UKX154" s="48"/>
      <c r="UKY154" s="48"/>
      <c r="UKZ154" s="48"/>
      <c r="ULA154" s="48"/>
      <c r="ULB154" s="48"/>
      <c r="ULC154" s="48"/>
      <c r="ULD154" s="48"/>
      <c r="ULE154" s="48"/>
      <c r="ULF154" s="48"/>
      <c r="ULG154" s="48"/>
      <c r="ULH154" s="48"/>
      <c r="ULI154" s="48"/>
      <c r="ULJ154" s="48"/>
      <c r="ULK154" s="48"/>
      <c r="ULL154" s="48"/>
      <c r="ULM154" s="48"/>
      <c r="ULN154" s="48"/>
      <c r="ULO154" s="48"/>
      <c r="ULP154" s="48"/>
      <c r="ULQ154" s="48"/>
      <c r="ULR154" s="48"/>
      <c r="ULS154" s="48"/>
      <c r="ULT154" s="48"/>
      <c r="ULU154" s="48"/>
      <c r="ULV154" s="48"/>
      <c r="ULW154" s="48"/>
      <c r="ULX154" s="48"/>
      <c r="ULY154" s="48"/>
      <c r="ULZ154" s="48"/>
      <c r="UMA154" s="48"/>
      <c r="UMB154" s="48"/>
      <c r="UMC154" s="48"/>
      <c r="UMD154" s="48"/>
      <c r="UME154" s="48"/>
      <c r="UMF154" s="48"/>
      <c r="UMG154" s="48"/>
      <c r="UMH154" s="48"/>
      <c r="UMI154" s="48"/>
      <c r="UMJ154" s="48"/>
      <c r="UMK154" s="48"/>
      <c r="UML154" s="48"/>
      <c r="UMM154" s="48"/>
      <c r="UMN154" s="48"/>
      <c r="UMO154" s="48"/>
      <c r="UMP154" s="48"/>
      <c r="UMQ154" s="48"/>
      <c r="UMR154" s="48"/>
      <c r="UMS154" s="48"/>
      <c r="UMT154" s="48"/>
      <c r="UMU154" s="48"/>
      <c r="UMV154" s="48"/>
      <c r="UMW154" s="48"/>
      <c r="UMX154" s="48"/>
      <c r="UMY154" s="48"/>
      <c r="UMZ154" s="48"/>
      <c r="UNA154" s="48"/>
      <c r="UNB154" s="48"/>
      <c r="UNC154" s="48"/>
      <c r="UND154" s="48"/>
      <c r="UNE154" s="48"/>
      <c r="UNF154" s="48"/>
      <c r="UNG154" s="48"/>
      <c r="UNH154" s="48"/>
      <c r="UNI154" s="48"/>
      <c r="UNJ154" s="48"/>
      <c r="UNK154" s="48"/>
      <c r="UNL154" s="48"/>
      <c r="UNM154" s="48"/>
      <c r="UNN154" s="48"/>
      <c r="UNO154" s="48"/>
      <c r="UNP154" s="48"/>
      <c r="UNQ154" s="48"/>
      <c r="UNR154" s="48"/>
      <c r="UNS154" s="48"/>
      <c r="UNT154" s="48"/>
      <c r="UNU154" s="48"/>
      <c r="UNV154" s="48"/>
      <c r="UNW154" s="48"/>
      <c r="UNX154" s="48"/>
      <c r="UNY154" s="48"/>
      <c r="UNZ154" s="48"/>
      <c r="UOA154" s="48"/>
      <c r="UOB154" s="48"/>
      <c r="UOC154" s="48"/>
      <c r="UOD154" s="48"/>
      <c r="UOE154" s="48"/>
      <c r="UOF154" s="48"/>
      <c r="UOG154" s="48"/>
      <c r="UOH154" s="48"/>
      <c r="UOI154" s="48"/>
      <c r="UOJ154" s="48"/>
      <c r="UOK154" s="48"/>
      <c r="UOL154" s="48"/>
      <c r="UOM154" s="48"/>
      <c r="UON154" s="48"/>
      <c r="UOO154" s="48"/>
      <c r="UOP154" s="48"/>
      <c r="UOQ154" s="48"/>
      <c r="UOR154" s="48"/>
      <c r="UOS154" s="48"/>
      <c r="UOT154" s="48"/>
      <c r="UOU154" s="48"/>
      <c r="UOV154" s="48"/>
      <c r="UOW154" s="48"/>
      <c r="UOX154" s="48"/>
      <c r="UOY154" s="48"/>
      <c r="UOZ154" s="48"/>
      <c r="UPA154" s="48"/>
      <c r="UPB154" s="48"/>
      <c r="UPC154" s="48"/>
      <c r="UPD154" s="48"/>
      <c r="UPE154" s="48"/>
      <c r="UPF154" s="48"/>
      <c r="UPG154" s="48"/>
      <c r="UPH154" s="48"/>
      <c r="UPI154" s="48"/>
      <c r="UPJ154" s="48"/>
      <c r="UPK154" s="48"/>
      <c r="UPL154" s="48"/>
      <c r="UPM154" s="48"/>
      <c r="UPN154" s="48"/>
      <c r="UPO154" s="48"/>
      <c r="UPP154" s="48"/>
      <c r="UPQ154" s="48"/>
      <c r="UPR154" s="48"/>
      <c r="UPS154" s="48"/>
      <c r="UPT154" s="48"/>
      <c r="UPU154" s="48"/>
      <c r="UPV154" s="48"/>
      <c r="UPW154" s="48"/>
      <c r="UPX154" s="48"/>
      <c r="UPY154" s="48"/>
      <c r="UPZ154" s="48"/>
      <c r="UQA154" s="48"/>
      <c r="UQB154" s="48"/>
      <c r="UQC154" s="48"/>
      <c r="UQD154" s="48"/>
      <c r="UQE154" s="48"/>
      <c r="UQF154" s="48"/>
      <c r="UQG154" s="48"/>
      <c r="UQH154" s="48"/>
      <c r="UQI154" s="48"/>
      <c r="UQJ154" s="48"/>
      <c r="UQK154" s="48"/>
      <c r="UQL154" s="48"/>
      <c r="UQM154" s="48"/>
      <c r="UQN154" s="48"/>
      <c r="UQO154" s="48"/>
      <c r="UQP154" s="48"/>
      <c r="UQQ154" s="48"/>
      <c r="UQR154" s="48"/>
      <c r="UQS154" s="48"/>
      <c r="UQT154" s="48"/>
      <c r="UQU154" s="48"/>
      <c r="UQV154" s="48"/>
      <c r="UQW154" s="48"/>
      <c r="UQX154" s="48"/>
      <c r="UQY154" s="48"/>
      <c r="UQZ154" s="48"/>
      <c r="URA154" s="48"/>
      <c r="URB154" s="48"/>
      <c r="URC154" s="48"/>
      <c r="URD154" s="48"/>
      <c r="URE154" s="48"/>
      <c r="URF154" s="48"/>
      <c r="URG154" s="48"/>
      <c r="URH154" s="48"/>
      <c r="URI154" s="48"/>
      <c r="URJ154" s="48"/>
      <c r="URK154" s="48"/>
      <c r="URL154" s="48"/>
      <c r="URM154" s="48"/>
      <c r="URN154" s="48"/>
      <c r="URO154" s="48"/>
      <c r="URP154" s="48"/>
      <c r="URQ154" s="48"/>
      <c r="URR154" s="48"/>
      <c r="URS154" s="48"/>
      <c r="URT154" s="48"/>
      <c r="URU154" s="48"/>
      <c r="URV154" s="48"/>
      <c r="URW154" s="48"/>
      <c r="URX154" s="48"/>
      <c r="URY154" s="48"/>
      <c r="URZ154" s="48"/>
      <c r="USA154" s="48"/>
      <c r="USB154" s="48"/>
      <c r="USC154" s="48"/>
      <c r="USD154" s="48"/>
      <c r="USE154" s="48"/>
      <c r="USF154" s="48"/>
      <c r="USG154" s="48"/>
      <c r="USH154" s="48"/>
      <c r="USI154" s="48"/>
      <c r="USJ154" s="48"/>
      <c r="USK154" s="48"/>
      <c r="USL154" s="48"/>
      <c r="USM154" s="48"/>
      <c r="USN154" s="48"/>
      <c r="USO154" s="48"/>
      <c r="USP154" s="48"/>
      <c r="USQ154" s="48"/>
      <c r="USR154" s="48"/>
      <c r="USS154" s="48"/>
      <c r="UST154" s="48"/>
      <c r="USU154" s="48"/>
      <c r="USV154" s="48"/>
      <c r="USW154" s="48"/>
      <c r="USX154" s="48"/>
      <c r="USY154" s="48"/>
      <c r="USZ154" s="48"/>
      <c r="UTA154" s="48"/>
      <c r="UTB154" s="48"/>
      <c r="UTC154" s="48"/>
      <c r="UTD154" s="48"/>
      <c r="UTE154" s="48"/>
      <c r="UTF154" s="48"/>
      <c r="UTG154" s="48"/>
      <c r="UTH154" s="48"/>
      <c r="UTI154" s="48"/>
      <c r="UTJ154" s="48"/>
      <c r="UTK154" s="48"/>
      <c r="UTL154" s="48"/>
      <c r="UTM154" s="48"/>
      <c r="UTN154" s="48"/>
      <c r="UTO154" s="48"/>
      <c r="UTP154" s="48"/>
      <c r="UTQ154" s="48"/>
      <c r="UTR154" s="48"/>
      <c r="UTS154" s="48"/>
      <c r="UTT154" s="48"/>
      <c r="UTU154" s="48"/>
      <c r="UTV154" s="48"/>
      <c r="UTW154" s="48"/>
      <c r="UTX154" s="48"/>
      <c r="UTY154" s="48"/>
      <c r="UTZ154" s="48"/>
      <c r="UUA154" s="48"/>
      <c r="UUB154" s="48"/>
      <c r="UUC154" s="48"/>
      <c r="UUD154" s="48"/>
      <c r="UUE154" s="48"/>
      <c r="UUF154" s="48"/>
      <c r="UUG154" s="48"/>
      <c r="UUH154" s="48"/>
      <c r="UUI154" s="48"/>
      <c r="UUJ154" s="48"/>
      <c r="UUK154" s="48"/>
      <c r="UUL154" s="48"/>
      <c r="UUM154" s="48"/>
      <c r="UUN154" s="48"/>
      <c r="UUO154" s="48"/>
      <c r="UUP154" s="48"/>
      <c r="UUQ154" s="48"/>
      <c r="UUR154" s="48"/>
      <c r="UUS154" s="48"/>
      <c r="UUT154" s="48"/>
      <c r="UUU154" s="48"/>
      <c r="UUV154" s="48"/>
      <c r="UUW154" s="48"/>
      <c r="UUX154" s="48"/>
      <c r="UUY154" s="48"/>
      <c r="UUZ154" s="48"/>
      <c r="UVA154" s="48"/>
      <c r="UVB154" s="48"/>
      <c r="UVC154" s="48"/>
      <c r="UVD154" s="48"/>
      <c r="UVE154" s="48"/>
      <c r="UVF154" s="48"/>
      <c r="UVG154" s="48"/>
      <c r="UVH154" s="48"/>
      <c r="UVI154" s="48"/>
      <c r="UVJ154" s="48"/>
      <c r="UVK154" s="48"/>
      <c r="UVL154" s="48"/>
      <c r="UVM154" s="48"/>
      <c r="UVN154" s="48"/>
      <c r="UVO154" s="48"/>
      <c r="UVP154" s="48"/>
      <c r="UVQ154" s="48"/>
      <c r="UVR154" s="48"/>
      <c r="UVS154" s="48"/>
      <c r="UVT154" s="48"/>
      <c r="UVU154" s="48"/>
      <c r="UVV154" s="48"/>
      <c r="UVW154" s="48"/>
      <c r="UVX154" s="48"/>
      <c r="UVY154" s="48"/>
      <c r="UVZ154" s="48"/>
      <c r="UWA154" s="48"/>
      <c r="UWB154" s="48"/>
      <c r="UWC154" s="48"/>
      <c r="UWD154" s="48"/>
      <c r="UWE154" s="48"/>
      <c r="UWF154" s="48"/>
      <c r="UWG154" s="48"/>
      <c r="UWH154" s="48"/>
      <c r="UWI154" s="48"/>
      <c r="UWJ154" s="48"/>
      <c r="UWK154" s="48"/>
      <c r="UWL154" s="48"/>
      <c r="UWM154" s="48"/>
      <c r="UWN154" s="48"/>
      <c r="UWO154" s="48"/>
      <c r="UWP154" s="48"/>
      <c r="UWQ154" s="48"/>
      <c r="UWR154" s="48"/>
      <c r="UWS154" s="48"/>
      <c r="UWT154" s="48"/>
      <c r="UWU154" s="48"/>
      <c r="UWV154" s="48"/>
      <c r="UWW154" s="48"/>
      <c r="UWX154" s="48"/>
      <c r="UWY154" s="48"/>
      <c r="UWZ154" s="48"/>
      <c r="UXA154" s="48"/>
      <c r="UXB154" s="48"/>
      <c r="UXC154" s="48"/>
      <c r="UXD154" s="48"/>
      <c r="UXE154" s="48"/>
      <c r="UXF154" s="48"/>
      <c r="UXG154" s="48"/>
      <c r="UXH154" s="48"/>
      <c r="UXI154" s="48"/>
      <c r="UXJ154" s="48"/>
      <c r="UXK154" s="48"/>
      <c r="UXL154" s="48"/>
      <c r="UXM154" s="48"/>
      <c r="UXN154" s="48"/>
      <c r="UXO154" s="48"/>
      <c r="UXP154" s="48"/>
      <c r="UXQ154" s="48"/>
      <c r="UXR154" s="48"/>
      <c r="UXS154" s="48"/>
      <c r="UXT154" s="48"/>
      <c r="UXU154" s="48"/>
      <c r="UXV154" s="48"/>
      <c r="UXW154" s="48"/>
      <c r="UXX154" s="48"/>
      <c r="UXY154" s="48"/>
      <c r="UXZ154" s="48"/>
      <c r="UYA154" s="48"/>
      <c r="UYB154" s="48"/>
      <c r="UYC154" s="48"/>
      <c r="UYD154" s="48"/>
      <c r="UYE154" s="48"/>
      <c r="UYF154" s="48"/>
      <c r="UYG154" s="48"/>
      <c r="UYH154" s="48"/>
      <c r="UYI154" s="48"/>
      <c r="UYJ154" s="48"/>
      <c r="UYK154" s="48"/>
      <c r="UYL154" s="48"/>
      <c r="UYM154" s="48"/>
      <c r="UYN154" s="48"/>
      <c r="UYO154" s="48"/>
      <c r="UYP154" s="48"/>
      <c r="UYQ154" s="48"/>
      <c r="UYR154" s="48"/>
      <c r="UYS154" s="48"/>
      <c r="UYT154" s="48"/>
      <c r="UYU154" s="48"/>
      <c r="UYV154" s="48"/>
      <c r="UYW154" s="48"/>
      <c r="UYX154" s="48"/>
      <c r="UYY154" s="48"/>
      <c r="UYZ154" s="48"/>
      <c r="UZA154" s="48"/>
      <c r="UZB154" s="48"/>
      <c r="UZC154" s="48"/>
      <c r="UZD154" s="48"/>
      <c r="UZE154" s="48"/>
      <c r="UZF154" s="48"/>
      <c r="UZG154" s="48"/>
      <c r="UZH154" s="48"/>
      <c r="UZI154" s="48"/>
      <c r="UZJ154" s="48"/>
      <c r="UZK154" s="48"/>
      <c r="UZL154" s="48"/>
      <c r="UZM154" s="48"/>
      <c r="UZN154" s="48"/>
      <c r="UZO154" s="48"/>
      <c r="UZP154" s="48"/>
      <c r="UZQ154" s="48"/>
      <c r="UZR154" s="48"/>
      <c r="UZS154" s="48"/>
      <c r="UZT154" s="48"/>
      <c r="UZU154" s="48"/>
      <c r="UZV154" s="48"/>
      <c r="UZW154" s="48"/>
      <c r="UZX154" s="48"/>
      <c r="UZY154" s="48"/>
      <c r="UZZ154" s="48"/>
      <c r="VAA154" s="48"/>
      <c r="VAB154" s="48"/>
      <c r="VAC154" s="48"/>
      <c r="VAD154" s="48"/>
      <c r="VAE154" s="48"/>
      <c r="VAF154" s="48"/>
      <c r="VAG154" s="48"/>
      <c r="VAH154" s="48"/>
      <c r="VAI154" s="48"/>
      <c r="VAJ154" s="48"/>
      <c r="VAK154" s="48"/>
      <c r="VAL154" s="48"/>
      <c r="VAM154" s="48"/>
      <c r="VAN154" s="48"/>
      <c r="VAO154" s="48"/>
      <c r="VAP154" s="48"/>
      <c r="VAQ154" s="48"/>
      <c r="VAR154" s="48"/>
      <c r="VAS154" s="48"/>
      <c r="VAT154" s="48"/>
      <c r="VAU154" s="48"/>
      <c r="VAV154" s="48"/>
      <c r="VAW154" s="48"/>
      <c r="VAX154" s="48"/>
      <c r="VAY154" s="48"/>
      <c r="VAZ154" s="48"/>
      <c r="VBA154" s="48"/>
      <c r="VBB154" s="48"/>
      <c r="VBC154" s="48"/>
      <c r="VBD154" s="48"/>
      <c r="VBE154" s="48"/>
      <c r="VBF154" s="48"/>
      <c r="VBG154" s="48"/>
      <c r="VBH154" s="48"/>
      <c r="VBI154" s="48"/>
      <c r="VBJ154" s="48"/>
      <c r="VBK154" s="48"/>
      <c r="VBL154" s="48"/>
      <c r="VBM154" s="48"/>
      <c r="VBN154" s="48"/>
      <c r="VBO154" s="48"/>
      <c r="VBP154" s="48"/>
      <c r="VBQ154" s="48"/>
      <c r="VBR154" s="48"/>
      <c r="VBS154" s="48"/>
      <c r="VBT154" s="48"/>
      <c r="VBU154" s="48"/>
      <c r="VBV154" s="48"/>
      <c r="VBW154" s="48"/>
      <c r="VBX154" s="48"/>
      <c r="VBY154" s="48"/>
      <c r="VBZ154" s="48"/>
      <c r="VCA154" s="48"/>
      <c r="VCB154" s="48"/>
      <c r="VCC154" s="48"/>
      <c r="VCD154" s="48"/>
      <c r="VCE154" s="48"/>
      <c r="VCF154" s="48"/>
      <c r="VCG154" s="48"/>
      <c r="VCH154" s="48"/>
      <c r="VCI154" s="48"/>
      <c r="VCJ154" s="48"/>
      <c r="VCK154" s="48"/>
      <c r="VCL154" s="48"/>
      <c r="VCM154" s="48"/>
      <c r="VCN154" s="48"/>
      <c r="VCO154" s="48"/>
      <c r="VCP154" s="48"/>
      <c r="VCQ154" s="48"/>
      <c r="VCR154" s="48"/>
      <c r="VCS154" s="48"/>
      <c r="VCT154" s="48"/>
      <c r="VCU154" s="48"/>
      <c r="VCV154" s="48"/>
      <c r="VCW154" s="48"/>
      <c r="VCX154" s="48"/>
      <c r="VCY154" s="48"/>
      <c r="VCZ154" s="48"/>
      <c r="VDA154" s="48"/>
      <c r="VDB154" s="48"/>
      <c r="VDC154" s="48"/>
      <c r="VDD154" s="48"/>
      <c r="VDE154" s="48"/>
      <c r="VDF154" s="48"/>
      <c r="VDG154" s="48"/>
      <c r="VDH154" s="48"/>
      <c r="VDI154" s="48"/>
      <c r="VDJ154" s="48"/>
      <c r="VDK154" s="48"/>
      <c r="VDL154" s="48"/>
      <c r="VDM154" s="48"/>
      <c r="VDN154" s="48"/>
      <c r="VDO154" s="48"/>
      <c r="VDP154" s="48"/>
      <c r="VDQ154" s="48"/>
      <c r="VDR154" s="48"/>
      <c r="VDS154" s="48"/>
      <c r="VDT154" s="48"/>
      <c r="VDU154" s="48"/>
      <c r="VDV154" s="48"/>
      <c r="VDW154" s="48"/>
      <c r="VDX154" s="48"/>
      <c r="VDY154" s="48"/>
      <c r="VDZ154" s="48"/>
      <c r="VEA154" s="48"/>
      <c r="VEB154" s="48"/>
      <c r="VEC154" s="48"/>
      <c r="VED154" s="48"/>
      <c r="VEE154" s="48"/>
      <c r="VEF154" s="48"/>
      <c r="VEG154" s="48"/>
      <c r="VEH154" s="48"/>
      <c r="VEI154" s="48"/>
      <c r="VEJ154" s="48"/>
      <c r="VEK154" s="48"/>
      <c r="VEL154" s="48"/>
      <c r="VEM154" s="48"/>
      <c r="VEN154" s="48"/>
      <c r="VEO154" s="48"/>
      <c r="VEP154" s="48"/>
      <c r="VEQ154" s="48"/>
      <c r="VER154" s="48"/>
      <c r="VES154" s="48"/>
      <c r="VET154" s="48"/>
      <c r="VEU154" s="48"/>
      <c r="VEV154" s="48"/>
      <c r="VEW154" s="48"/>
      <c r="VEX154" s="48"/>
      <c r="VEY154" s="48"/>
      <c r="VEZ154" s="48"/>
      <c r="VFA154" s="48"/>
      <c r="VFB154" s="48"/>
      <c r="VFC154" s="48"/>
      <c r="VFD154" s="48"/>
      <c r="VFE154" s="48"/>
      <c r="VFF154" s="48"/>
      <c r="VFG154" s="48"/>
      <c r="VFH154" s="48"/>
      <c r="VFI154" s="48"/>
      <c r="VFJ154" s="48"/>
      <c r="VFK154" s="48"/>
      <c r="VFL154" s="48"/>
      <c r="VFM154" s="48"/>
      <c r="VFN154" s="48"/>
      <c r="VFO154" s="48"/>
      <c r="VFP154" s="48"/>
      <c r="VFQ154" s="48"/>
      <c r="VFR154" s="48"/>
      <c r="VFS154" s="48"/>
      <c r="VFT154" s="48"/>
      <c r="VFU154" s="48"/>
      <c r="VFV154" s="48"/>
      <c r="VFW154" s="48"/>
      <c r="VFX154" s="48"/>
      <c r="VFY154" s="48"/>
      <c r="VFZ154" s="48"/>
      <c r="VGA154" s="48"/>
      <c r="VGB154" s="48"/>
      <c r="VGC154" s="48"/>
      <c r="VGD154" s="48"/>
      <c r="VGE154" s="48"/>
      <c r="VGF154" s="48"/>
      <c r="VGG154" s="48"/>
      <c r="VGH154" s="48"/>
      <c r="VGI154" s="48"/>
      <c r="VGJ154" s="48"/>
      <c r="VGK154" s="48"/>
      <c r="VGL154" s="48"/>
      <c r="VGM154" s="48"/>
      <c r="VGN154" s="48"/>
      <c r="VGO154" s="48"/>
      <c r="VGP154" s="48"/>
      <c r="VGQ154" s="48"/>
      <c r="VGR154" s="48"/>
      <c r="VGS154" s="48"/>
      <c r="VGT154" s="48"/>
      <c r="VGU154" s="48"/>
      <c r="VGV154" s="48"/>
      <c r="VGW154" s="48"/>
      <c r="VGX154" s="48"/>
      <c r="VGY154" s="48"/>
      <c r="VGZ154" s="48"/>
      <c r="VHA154" s="48"/>
      <c r="VHB154" s="48"/>
      <c r="VHC154" s="48"/>
      <c r="VHD154" s="48"/>
      <c r="VHE154" s="48"/>
      <c r="VHF154" s="48"/>
      <c r="VHG154" s="48"/>
      <c r="VHH154" s="48"/>
      <c r="VHI154" s="48"/>
      <c r="VHJ154" s="48"/>
      <c r="VHK154" s="48"/>
      <c r="VHL154" s="48"/>
      <c r="VHM154" s="48"/>
      <c r="VHN154" s="48"/>
      <c r="VHO154" s="48"/>
      <c r="VHP154" s="48"/>
      <c r="VHQ154" s="48"/>
      <c r="VHR154" s="48"/>
      <c r="VHS154" s="48"/>
      <c r="VHT154" s="48"/>
      <c r="VHU154" s="48"/>
      <c r="VHV154" s="48"/>
      <c r="VHW154" s="48"/>
      <c r="VHX154" s="48"/>
      <c r="VHY154" s="48"/>
      <c r="VHZ154" s="48"/>
      <c r="VIA154" s="48"/>
      <c r="VIB154" s="48"/>
      <c r="VIC154" s="48"/>
      <c r="VID154" s="48"/>
      <c r="VIE154" s="48"/>
      <c r="VIF154" s="48"/>
      <c r="VIG154" s="48"/>
      <c r="VIH154" s="48"/>
      <c r="VII154" s="48"/>
      <c r="VIJ154" s="48"/>
      <c r="VIK154" s="48"/>
      <c r="VIL154" s="48"/>
      <c r="VIM154" s="48"/>
      <c r="VIN154" s="48"/>
      <c r="VIO154" s="48"/>
      <c r="VIP154" s="48"/>
      <c r="VIQ154" s="48"/>
      <c r="VIR154" s="48"/>
      <c r="VIS154" s="48"/>
      <c r="VIT154" s="48"/>
      <c r="VIU154" s="48"/>
      <c r="VIV154" s="48"/>
      <c r="VIW154" s="48"/>
      <c r="VIX154" s="48"/>
      <c r="VIY154" s="48"/>
      <c r="VIZ154" s="48"/>
      <c r="VJA154" s="48"/>
      <c r="VJB154" s="48"/>
      <c r="VJC154" s="48"/>
      <c r="VJD154" s="48"/>
      <c r="VJE154" s="48"/>
      <c r="VJF154" s="48"/>
      <c r="VJG154" s="48"/>
      <c r="VJH154" s="48"/>
      <c r="VJI154" s="48"/>
      <c r="VJJ154" s="48"/>
      <c r="VJK154" s="48"/>
      <c r="VJL154" s="48"/>
      <c r="VJM154" s="48"/>
      <c r="VJN154" s="48"/>
      <c r="VJO154" s="48"/>
      <c r="VJP154" s="48"/>
      <c r="VJQ154" s="48"/>
      <c r="VJR154" s="48"/>
      <c r="VJS154" s="48"/>
      <c r="VJT154" s="48"/>
      <c r="VJU154" s="48"/>
      <c r="VJV154" s="48"/>
      <c r="VJW154" s="48"/>
      <c r="VJX154" s="48"/>
      <c r="VJY154" s="48"/>
      <c r="VJZ154" s="48"/>
      <c r="VKA154" s="48"/>
      <c r="VKB154" s="48"/>
      <c r="VKC154" s="48"/>
      <c r="VKD154" s="48"/>
      <c r="VKE154" s="48"/>
      <c r="VKF154" s="48"/>
      <c r="VKG154" s="48"/>
      <c r="VKH154" s="48"/>
      <c r="VKI154" s="48"/>
      <c r="VKJ154" s="48"/>
      <c r="VKK154" s="48"/>
      <c r="VKL154" s="48"/>
      <c r="VKM154" s="48"/>
      <c r="VKN154" s="48"/>
      <c r="VKO154" s="48"/>
      <c r="VKP154" s="48"/>
      <c r="VKQ154" s="48"/>
      <c r="VKR154" s="48"/>
      <c r="VKS154" s="48"/>
      <c r="VKT154" s="48"/>
      <c r="VKU154" s="48"/>
      <c r="VKV154" s="48"/>
      <c r="VKW154" s="48"/>
      <c r="VKX154" s="48"/>
      <c r="VKY154" s="48"/>
      <c r="VKZ154" s="48"/>
      <c r="VLA154" s="48"/>
      <c r="VLB154" s="48"/>
      <c r="VLC154" s="48"/>
      <c r="VLD154" s="48"/>
      <c r="VLE154" s="48"/>
      <c r="VLF154" s="48"/>
      <c r="VLG154" s="48"/>
      <c r="VLH154" s="48"/>
      <c r="VLI154" s="48"/>
      <c r="VLJ154" s="48"/>
      <c r="VLK154" s="48"/>
      <c r="VLL154" s="48"/>
      <c r="VLM154" s="48"/>
      <c r="VLN154" s="48"/>
      <c r="VLO154" s="48"/>
      <c r="VLP154" s="48"/>
      <c r="VLQ154" s="48"/>
      <c r="VLR154" s="48"/>
      <c r="VLS154" s="48"/>
      <c r="VLT154" s="48"/>
      <c r="VLU154" s="48"/>
      <c r="VLV154" s="48"/>
      <c r="VLW154" s="48"/>
      <c r="VLX154" s="48"/>
      <c r="VLY154" s="48"/>
      <c r="VLZ154" s="48"/>
      <c r="VMA154" s="48"/>
      <c r="VMB154" s="48"/>
      <c r="VMC154" s="48"/>
      <c r="VMD154" s="48"/>
      <c r="VME154" s="48"/>
      <c r="VMF154" s="48"/>
      <c r="VMG154" s="48"/>
      <c r="VMH154" s="48"/>
      <c r="VMI154" s="48"/>
      <c r="VMJ154" s="48"/>
      <c r="VMK154" s="48"/>
      <c r="VML154" s="48"/>
      <c r="VMM154" s="48"/>
      <c r="VMN154" s="48"/>
      <c r="VMO154" s="48"/>
      <c r="VMP154" s="48"/>
      <c r="VMQ154" s="48"/>
      <c r="VMR154" s="48"/>
      <c r="VMS154" s="48"/>
      <c r="VMT154" s="48"/>
      <c r="VMU154" s="48"/>
      <c r="VMV154" s="48"/>
      <c r="VMW154" s="48"/>
      <c r="VMX154" s="48"/>
      <c r="VMY154" s="48"/>
      <c r="VMZ154" s="48"/>
      <c r="VNA154" s="48"/>
      <c r="VNB154" s="48"/>
      <c r="VNC154" s="48"/>
      <c r="VND154" s="48"/>
      <c r="VNE154" s="48"/>
      <c r="VNF154" s="48"/>
      <c r="VNG154" s="48"/>
      <c r="VNH154" s="48"/>
      <c r="VNI154" s="48"/>
      <c r="VNJ154" s="48"/>
      <c r="VNK154" s="48"/>
      <c r="VNL154" s="48"/>
      <c r="VNM154" s="48"/>
      <c r="VNN154" s="48"/>
      <c r="VNO154" s="48"/>
      <c r="VNP154" s="48"/>
      <c r="VNQ154" s="48"/>
      <c r="VNR154" s="48"/>
      <c r="VNS154" s="48"/>
      <c r="VNT154" s="48"/>
      <c r="VNU154" s="48"/>
      <c r="VNV154" s="48"/>
      <c r="VNW154" s="48"/>
      <c r="VNX154" s="48"/>
      <c r="VNY154" s="48"/>
      <c r="VNZ154" s="48"/>
      <c r="VOA154" s="48"/>
      <c r="VOB154" s="48"/>
      <c r="VOC154" s="48"/>
      <c r="VOD154" s="48"/>
      <c r="VOE154" s="48"/>
      <c r="VOF154" s="48"/>
      <c r="VOG154" s="48"/>
      <c r="VOH154" s="48"/>
      <c r="VOI154" s="48"/>
      <c r="VOJ154" s="48"/>
      <c r="VOK154" s="48"/>
      <c r="VOL154" s="48"/>
      <c r="VOM154" s="48"/>
      <c r="VON154" s="48"/>
      <c r="VOO154" s="48"/>
      <c r="VOP154" s="48"/>
      <c r="VOQ154" s="48"/>
      <c r="VOR154" s="48"/>
      <c r="VOS154" s="48"/>
      <c r="VOT154" s="48"/>
      <c r="VOU154" s="48"/>
      <c r="VOV154" s="48"/>
      <c r="VOW154" s="48"/>
      <c r="VOX154" s="48"/>
      <c r="VOY154" s="48"/>
      <c r="VOZ154" s="48"/>
      <c r="VPA154" s="48"/>
      <c r="VPB154" s="48"/>
      <c r="VPC154" s="48"/>
      <c r="VPD154" s="48"/>
      <c r="VPE154" s="48"/>
      <c r="VPF154" s="48"/>
      <c r="VPG154" s="48"/>
      <c r="VPH154" s="48"/>
      <c r="VPI154" s="48"/>
      <c r="VPJ154" s="48"/>
      <c r="VPK154" s="48"/>
      <c r="VPL154" s="48"/>
      <c r="VPM154" s="48"/>
      <c r="VPN154" s="48"/>
      <c r="VPO154" s="48"/>
      <c r="VPP154" s="48"/>
      <c r="VPQ154" s="48"/>
      <c r="VPR154" s="48"/>
      <c r="VPS154" s="48"/>
      <c r="VPT154" s="48"/>
      <c r="VPU154" s="48"/>
      <c r="VPV154" s="48"/>
      <c r="VPW154" s="48"/>
      <c r="VPX154" s="48"/>
      <c r="VPY154" s="48"/>
      <c r="VPZ154" s="48"/>
      <c r="VQA154" s="48"/>
      <c r="VQB154" s="48"/>
      <c r="VQC154" s="48"/>
      <c r="VQD154" s="48"/>
      <c r="VQE154" s="48"/>
      <c r="VQF154" s="48"/>
      <c r="VQG154" s="48"/>
      <c r="VQH154" s="48"/>
      <c r="VQI154" s="48"/>
      <c r="VQJ154" s="48"/>
      <c r="VQK154" s="48"/>
      <c r="VQL154" s="48"/>
      <c r="VQM154" s="48"/>
      <c r="VQN154" s="48"/>
      <c r="VQO154" s="48"/>
      <c r="VQP154" s="48"/>
      <c r="VQQ154" s="48"/>
      <c r="VQR154" s="48"/>
      <c r="VQS154" s="48"/>
      <c r="VQT154" s="48"/>
      <c r="VQU154" s="48"/>
      <c r="VQV154" s="48"/>
      <c r="VQW154" s="48"/>
      <c r="VQX154" s="48"/>
      <c r="VQY154" s="48"/>
      <c r="VQZ154" s="48"/>
      <c r="VRA154" s="48"/>
      <c r="VRB154" s="48"/>
      <c r="VRC154" s="48"/>
      <c r="VRD154" s="48"/>
      <c r="VRE154" s="48"/>
      <c r="VRF154" s="48"/>
      <c r="VRG154" s="48"/>
      <c r="VRH154" s="48"/>
      <c r="VRI154" s="48"/>
      <c r="VRJ154" s="48"/>
      <c r="VRK154" s="48"/>
      <c r="VRL154" s="48"/>
      <c r="VRM154" s="48"/>
      <c r="VRN154" s="48"/>
      <c r="VRO154" s="48"/>
      <c r="VRP154" s="48"/>
      <c r="VRQ154" s="48"/>
      <c r="VRR154" s="48"/>
      <c r="VRS154" s="48"/>
      <c r="VRT154" s="48"/>
      <c r="VRU154" s="48"/>
      <c r="VRV154" s="48"/>
      <c r="VRW154" s="48"/>
      <c r="VRX154" s="48"/>
      <c r="VRY154" s="48"/>
      <c r="VRZ154" s="48"/>
      <c r="VSA154" s="48"/>
      <c r="VSB154" s="48"/>
      <c r="VSC154" s="48"/>
      <c r="VSD154" s="48"/>
      <c r="VSE154" s="48"/>
      <c r="VSF154" s="48"/>
      <c r="VSG154" s="48"/>
      <c r="VSH154" s="48"/>
      <c r="VSI154" s="48"/>
      <c r="VSJ154" s="48"/>
      <c r="VSK154" s="48"/>
      <c r="VSL154" s="48"/>
      <c r="VSM154" s="48"/>
      <c r="VSN154" s="48"/>
      <c r="VSO154" s="48"/>
      <c r="VSP154" s="48"/>
      <c r="VSQ154" s="48"/>
      <c r="VSR154" s="48"/>
      <c r="VSS154" s="48"/>
      <c r="VST154" s="48"/>
      <c r="VSU154" s="48"/>
      <c r="VSV154" s="48"/>
      <c r="VSW154" s="48"/>
      <c r="VSX154" s="48"/>
      <c r="VSY154" s="48"/>
      <c r="VSZ154" s="48"/>
      <c r="VTA154" s="48"/>
      <c r="VTB154" s="48"/>
      <c r="VTC154" s="48"/>
      <c r="VTD154" s="48"/>
      <c r="VTE154" s="48"/>
      <c r="VTF154" s="48"/>
      <c r="VTG154" s="48"/>
      <c r="VTH154" s="48"/>
      <c r="VTI154" s="48"/>
      <c r="VTJ154" s="48"/>
      <c r="VTK154" s="48"/>
      <c r="VTL154" s="48"/>
      <c r="VTM154" s="48"/>
      <c r="VTN154" s="48"/>
      <c r="VTO154" s="48"/>
      <c r="VTP154" s="48"/>
      <c r="VTQ154" s="48"/>
      <c r="VTR154" s="48"/>
      <c r="VTS154" s="48"/>
      <c r="VTT154" s="48"/>
      <c r="VTU154" s="48"/>
      <c r="VTV154" s="48"/>
      <c r="VTW154" s="48"/>
      <c r="VTX154" s="48"/>
      <c r="VTY154" s="48"/>
      <c r="VTZ154" s="48"/>
      <c r="VUA154" s="48"/>
      <c r="VUB154" s="48"/>
      <c r="VUC154" s="48"/>
      <c r="VUD154" s="48"/>
      <c r="VUE154" s="48"/>
      <c r="VUF154" s="48"/>
      <c r="VUG154" s="48"/>
      <c r="VUH154" s="48"/>
      <c r="VUI154" s="48"/>
      <c r="VUJ154" s="48"/>
      <c r="VUK154" s="48"/>
      <c r="VUL154" s="48"/>
      <c r="VUM154" s="48"/>
      <c r="VUN154" s="48"/>
      <c r="VUO154" s="48"/>
      <c r="VUP154" s="48"/>
      <c r="VUQ154" s="48"/>
      <c r="VUR154" s="48"/>
      <c r="VUS154" s="48"/>
      <c r="VUT154" s="48"/>
      <c r="VUU154" s="48"/>
      <c r="VUV154" s="48"/>
      <c r="VUW154" s="48"/>
      <c r="VUX154" s="48"/>
      <c r="VUY154" s="48"/>
      <c r="VUZ154" s="48"/>
      <c r="VVA154" s="48"/>
      <c r="VVB154" s="48"/>
      <c r="VVC154" s="48"/>
      <c r="VVD154" s="48"/>
      <c r="VVE154" s="48"/>
      <c r="VVF154" s="48"/>
      <c r="VVG154" s="48"/>
      <c r="VVH154" s="48"/>
      <c r="VVI154" s="48"/>
      <c r="VVJ154" s="48"/>
      <c r="VVK154" s="48"/>
      <c r="VVL154" s="48"/>
      <c r="VVM154" s="48"/>
      <c r="VVN154" s="48"/>
      <c r="VVO154" s="48"/>
      <c r="VVP154" s="48"/>
      <c r="VVQ154" s="48"/>
      <c r="VVR154" s="48"/>
      <c r="VVS154" s="48"/>
      <c r="VVT154" s="48"/>
      <c r="VVU154" s="48"/>
      <c r="VVV154" s="48"/>
      <c r="VVW154" s="48"/>
      <c r="VVX154" s="48"/>
      <c r="VVY154" s="48"/>
      <c r="VVZ154" s="48"/>
      <c r="VWA154" s="48"/>
      <c r="VWB154" s="48"/>
      <c r="VWC154" s="48"/>
      <c r="VWD154" s="48"/>
      <c r="VWE154" s="48"/>
      <c r="VWF154" s="48"/>
      <c r="VWG154" s="48"/>
      <c r="VWH154" s="48"/>
      <c r="VWI154" s="48"/>
      <c r="VWJ154" s="48"/>
      <c r="VWK154" s="48"/>
      <c r="VWL154" s="48"/>
      <c r="VWM154" s="48"/>
      <c r="VWN154" s="48"/>
      <c r="VWO154" s="48"/>
      <c r="VWP154" s="48"/>
      <c r="VWQ154" s="48"/>
      <c r="VWR154" s="48"/>
      <c r="VWS154" s="48"/>
      <c r="VWT154" s="48"/>
      <c r="VWU154" s="48"/>
      <c r="VWV154" s="48"/>
      <c r="VWW154" s="48"/>
      <c r="VWX154" s="48"/>
      <c r="VWY154" s="48"/>
      <c r="VWZ154" s="48"/>
      <c r="VXA154" s="48"/>
      <c r="VXB154" s="48"/>
      <c r="VXC154" s="48"/>
      <c r="VXD154" s="48"/>
      <c r="VXE154" s="48"/>
      <c r="VXF154" s="48"/>
      <c r="VXG154" s="48"/>
      <c r="VXH154" s="48"/>
      <c r="VXI154" s="48"/>
      <c r="VXJ154" s="48"/>
      <c r="VXK154" s="48"/>
      <c r="VXL154" s="48"/>
      <c r="VXM154" s="48"/>
      <c r="VXN154" s="48"/>
      <c r="VXO154" s="48"/>
      <c r="VXP154" s="48"/>
      <c r="VXQ154" s="48"/>
      <c r="VXR154" s="48"/>
      <c r="VXS154" s="48"/>
      <c r="VXT154" s="48"/>
      <c r="VXU154" s="48"/>
      <c r="VXV154" s="48"/>
      <c r="VXW154" s="48"/>
      <c r="VXX154" s="48"/>
      <c r="VXY154" s="48"/>
      <c r="VXZ154" s="48"/>
      <c r="VYA154" s="48"/>
      <c r="VYB154" s="48"/>
      <c r="VYC154" s="48"/>
      <c r="VYD154" s="48"/>
      <c r="VYE154" s="48"/>
      <c r="VYF154" s="48"/>
      <c r="VYG154" s="48"/>
      <c r="VYH154" s="48"/>
      <c r="VYI154" s="48"/>
      <c r="VYJ154" s="48"/>
      <c r="VYK154" s="48"/>
      <c r="VYL154" s="48"/>
      <c r="VYM154" s="48"/>
      <c r="VYN154" s="48"/>
      <c r="VYO154" s="48"/>
      <c r="VYP154" s="48"/>
      <c r="VYQ154" s="48"/>
      <c r="VYR154" s="48"/>
      <c r="VYS154" s="48"/>
      <c r="VYT154" s="48"/>
      <c r="VYU154" s="48"/>
      <c r="VYV154" s="48"/>
      <c r="VYW154" s="48"/>
      <c r="VYX154" s="48"/>
      <c r="VYY154" s="48"/>
      <c r="VYZ154" s="48"/>
      <c r="VZA154" s="48"/>
      <c r="VZB154" s="48"/>
      <c r="VZC154" s="48"/>
      <c r="VZD154" s="48"/>
      <c r="VZE154" s="48"/>
      <c r="VZF154" s="48"/>
      <c r="VZG154" s="48"/>
      <c r="VZH154" s="48"/>
      <c r="VZI154" s="48"/>
      <c r="VZJ154" s="48"/>
      <c r="VZK154" s="48"/>
      <c r="VZL154" s="48"/>
      <c r="VZM154" s="48"/>
      <c r="VZN154" s="48"/>
      <c r="VZO154" s="48"/>
      <c r="VZP154" s="48"/>
      <c r="VZQ154" s="48"/>
      <c r="VZR154" s="48"/>
      <c r="VZS154" s="48"/>
      <c r="VZT154" s="48"/>
      <c r="VZU154" s="48"/>
      <c r="VZV154" s="48"/>
      <c r="VZW154" s="48"/>
      <c r="VZX154" s="48"/>
      <c r="VZY154" s="48"/>
      <c r="VZZ154" s="48"/>
      <c r="WAA154" s="48"/>
      <c r="WAB154" s="48"/>
      <c r="WAC154" s="48"/>
      <c r="WAD154" s="48"/>
      <c r="WAE154" s="48"/>
      <c r="WAF154" s="48"/>
      <c r="WAG154" s="48"/>
      <c r="WAH154" s="48"/>
      <c r="WAI154" s="48"/>
      <c r="WAJ154" s="48"/>
      <c r="WAK154" s="48"/>
      <c r="WAL154" s="48"/>
      <c r="WAM154" s="48"/>
      <c r="WAN154" s="48"/>
      <c r="WAO154" s="48"/>
      <c r="WAP154" s="48"/>
      <c r="WAQ154" s="48"/>
      <c r="WAR154" s="48"/>
      <c r="WAS154" s="48"/>
      <c r="WAT154" s="48"/>
      <c r="WAU154" s="48"/>
      <c r="WAV154" s="48"/>
      <c r="WAW154" s="48"/>
      <c r="WAX154" s="48"/>
      <c r="WAY154" s="48"/>
      <c r="WAZ154" s="48"/>
      <c r="WBA154" s="48"/>
      <c r="WBB154" s="48"/>
      <c r="WBC154" s="48"/>
      <c r="WBD154" s="48"/>
      <c r="WBE154" s="48"/>
      <c r="WBF154" s="48"/>
      <c r="WBG154" s="48"/>
      <c r="WBH154" s="48"/>
      <c r="WBI154" s="48"/>
      <c r="WBJ154" s="48"/>
      <c r="WBK154" s="48"/>
      <c r="WBL154" s="48"/>
      <c r="WBM154" s="48"/>
      <c r="WBN154" s="48"/>
      <c r="WBO154" s="48"/>
      <c r="WBP154" s="48"/>
      <c r="WBQ154" s="48"/>
      <c r="WBR154" s="48"/>
      <c r="WBS154" s="48"/>
      <c r="WBT154" s="48"/>
      <c r="WBU154" s="48"/>
      <c r="WBV154" s="48"/>
      <c r="WBW154" s="48"/>
      <c r="WBX154" s="48"/>
      <c r="WBY154" s="48"/>
      <c r="WBZ154" s="48"/>
      <c r="WCA154" s="48"/>
      <c r="WCB154" s="48"/>
      <c r="WCC154" s="48"/>
      <c r="WCD154" s="48"/>
      <c r="WCE154" s="48"/>
      <c r="WCF154" s="48"/>
      <c r="WCG154" s="48"/>
      <c r="WCH154" s="48"/>
      <c r="WCI154" s="48"/>
      <c r="WCJ154" s="48"/>
      <c r="WCK154" s="48"/>
      <c r="WCL154" s="48"/>
      <c r="WCM154" s="48"/>
      <c r="WCN154" s="48"/>
      <c r="WCO154" s="48"/>
      <c r="WCP154" s="48"/>
      <c r="WCQ154" s="48"/>
      <c r="WCR154" s="48"/>
      <c r="WCS154" s="48"/>
      <c r="WCT154" s="48"/>
      <c r="WCU154" s="48"/>
      <c r="WCV154" s="48"/>
      <c r="WCW154" s="48"/>
      <c r="WCX154" s="48"/>
      <c r="WCY154" s="48"/>
      <c r="WCZ154" s="48"/>
      <c r="WDA154" s="48"/>
      <c r="WDB154" s="48"/>
      <c r="WDC154" s="48"/>
      <c r="WDD154" s="48"/>
      <c r="WDE154" s="48"/>
      <c r="WDF154" s="48"/>
      <c r="WDG154" s="48"/>
      <c r="WDH154" s="48"/>
      <c r="WDI154" s="48"/>
      <c r="WDJ154" s="48"/>
      <c r="WDK154" s="48"/>
      <c r="WDL154" s="48"/>
      <c r="WDM154" s="48"/>
      <c r="WDN154" s="48"/>
      <c r="WDO154" s="48"/>
      <c r="WDP154" s="48"/>
      <c r="WDQ154" s="48"/>
      <c r="WDR154" s="48"/>
      <c r="WDS154" s="48"/>
      <c r="WDT154" s="48"/>
      <c r="WDU154" s="48"/>
      <c r="WDV154" s="48"/>
      <c r="WDW154" s="48"/>
      <c r="WDX154" s="48"/>
      <c r="WDY154" s="48"/>
      <c r="WDZ154" s="48"/>
      <c r="WEA154" s="48"/>
      <c r="WEB154" s="48"/>
      <c r="WEC154" s="48"/>
      <c r="WED154" s="48"/>
      <c r="WEE154" s="48"/>
      <c r="WEF154" s="48"/>
      <c r="WEG154" s="48"/>
      <c r="WEH154" s="48"/>
      <c r="WEI154" s="48"/>
      <c r="WEJ154" s="48"/>
      <c r="WEK154" s="48"/>
      <c r="WEL154" s="48"/>
      <c r="WEM154" s="48"/>
      <c r="WEN154" s="48"/>
      <c r="WEO154" s="48"/>
      <c r="WEP154" s="48"/>
      <c r="WEQ154" s="48"/>
      <c r="WER154" s="48"/>
      <c r="WES154" s="48"/>
      <c r="WET154" s="48"/>
      <c r="WEU154" s="48"/>
      <c r="WEV154" s="48"/>
      <c r="WEW154" s="48"/>
      <c r="WEX154" s="48"/>
      <c r="WEY154" s="48"/>
      <c r="WEZ154" s="48"/>
      <c r="WFA154" s="48"/>
      <c r="WFB154" s="48"/>
      <c r="WFC154" s="48"/>
      <c r="WFD154" s="48"/>
      <c r="WFE154" s="48"/>
      <c r="WFF154" s="48"/>
      <c r="WFG154" s="48"/>
      <c r="WFH154" s="48"/>
      <c r="WFI154" s="48"/>
      <c r="WFJ154" s="48"/>
      <c r="WFK154" s="48"/>
      <c r="WFL154" s="48"/>
      <c r="WFM154" s="48"/>
      <c r="WFN154" s="48"/>
      <c r="WFO154" s="48"/>
      <c r="WFP154" s="48"/>
      <c r="WFQ154" s="48"/>
      <c r="WFR154" s="48"/>
      <c r="WFS154" s="48"/>
      <c r="WFT154" s="48"/>
      <c r="WFU154" s="48"/>
      <c r="WFV154" s="48"/>
      <c r="WFW154" s="48"/>
      <c r="WFX154" s="48"/>
      <c r="WFY154" s="48"/>
      <c r="WFZ154" s="48"/>
      <c r="WGA154" s="48"/>
      <c r="WGB154" s="48"/>
      <c r="WGC154" s="48"/>
      <c r="WGD154" s="48"/>
      <c r="WGE154" s="48"/>
      <c r="WGF154" s="48"/>
      <c r="WGG154" s="48"/>
      <c r="WGH154" s="48"/>
      <c r="WGI154" s="48"/>
      <c r="WGJ154" s="48"/>
      <c r="WGK154" s="48"/>
      <c r="WGL154" s="48"/>
      <c r="WGM154" s="48"/>
      <c r="WGN154" s="48"/>
      <c r="WGO154" s="48"/>
      <c r="WGP154" s="48"/>
      <c r="WGQ154" s="48"/>
      <c r="WGR154" s="48"/>
      <c r="WGS154" s="48"/>
      <c r="WGT154" s="48"/>
      <c r="WGU154" s="48"/>
      <c r="WGV154" s="48"/>
      <c r="WGW154" s="48"/>
      <c r="WGX154" s="48"/>
      <c r="WGY154" s="48"/>
      <c r="WGZ154" s="48"/>
      <c r="WHA154" s="48"/>
      <c r="WHB154" s="48"/>
      <c r="WHC154" s="48"/>
      <c r="WHD154" s="48"/>
      <c r="WHE154" s="48"/>
      <c r="WHF154" s="48"/>
      <c r="WHG154" s="48"/>
      <c r="WHH154" s="48"/>
      <c r="WHI154" s="48"/>
      <c r="WHJ154" s="48"/>
      <c r="WHK154" s="48"/>
      <c r="WHL154" s="48"/>
      <c r="WHM154" s="48"/>
      <c r="WHN154" s="48"/>
      <c r="WHO154" s="48"/>
      <c r="WHP154" s="48"/>
      <c r="WHQ154" s="48"/>
      <c r="WHR154" s="48"/>
      <c r="WHS154" s="48"/>
      <c r="WHT154" s="48"/>
      <c r="WHU154" s="48"/>
      <c r="WHV154" s="48"/>
      <c r="WHW154" s="48"/>
      <c r="WHX154" s="48"/>
      <c r="WHY154" s="48"/>
      <c r="WHZ154" s="48"/>
      <c r="WIA154" s="48"/>
      <c r="WIB154" s="48"/>
      <c r="WIC154" s="48"/>
      <c r="WID154" s="48"/>
      <c r="WIE154" s="48"/>
      <c r="WIF154" s="48"/>
      <c r="WIG154" s="48"/>
      <c r="WIH154" s="48"/>
      <c r="WII154" s="48"/>
      <c r="WIJ154" s="48"/>
      <c r="WIK154" s="48"/>
      <c r="WIL154" s="48"/>
      <c r="WIM154" s="48"/>
      <c r="WIN154" s="48"/>
      <c r="WIO154" s="48"/>
      <c r="WIP154" s="48"/>
      <c r="WIQ154" s="48"/>
      <c r="WIR154" s="48"/>
      <c r="WIS154" s="48"/>
      <c r="WIT154" s="48"/>
      <c r="WIU154" s="48"/>
      <c r="WIV154" s="48"/>
      <c r="WIW154" s="48"/>
      <c r="WIX154" s="48"/>
      <c r="WIY154" s="48"/>
      <c r="WIZ154" s="48"/>
      <c r="WJA154" s="48"/>
      <c r="WJB154" s="48"/>
      <c r="WJC154" s="48"/>
      <c r="WJD154" s="48"/>
      <c r="WJE154" s="48"/>
      <c r="WJF154" s="48"/>
      <c r="WJG154" s="48"/>
      <c r="WJH154" s="48"/>
      <c r="WJI154" s="48"/>
      <c r="WJJ154" s="48"/>
      <c r="WJK154" s="48"/>
      <c r="WJL154" s="48"/>
      <c r="WJM154" s="48"/>
      <c r="WJN154" s="48"/>
      <c r="WJO154" s="48"/>
      <c r="WJP154" s="48"/>
      <c r="WJQ154" s="48"/>
      <c r="WJR154" s="48"/>
      <c r="WJS154" s="48"/>
      <c r="WJT154" s="48"/>
      <c r="WJU154" s="48"/>
      <c r="WJV154" s="48"/>
      <c r="WJW154" s="48"/>
      <c r="WJX154" s="48"/>
      <c r="WJY154" s="48"/>
      <c r="WJZ154" s="48"/>
      <c r="WKA154" s="48"/>
      <c r="WKB154" s="48"/>
      <c r="WKC154" s="48"/>
      <c r="WKD154" s="48"/>
      <c r="WKE154" s="48"/>
      <c r="WKF154" s="48"/>
      <c r="WKG154" s="48"/>
      <c r="WKH154" s="48"/>
      <c r="WKI154" s="48"/>
      <c r="WKJ154" s="48"/>
      <c r="WKK154" s="48"/>
      <c r="WKL154" s="48"/>
      <c r="WKM154" s="48"/>
      <c r="WKN154" s="48"/>
      <c r="WKO154" s="48"/>
      <c r="WKP154" s="48"/>
      <c r="WKQ154" s="48"/>
      <c r="WKR154" s="48"/>
      <c r="WKS154" s="48"/>
      <c r="WKT154" s="48"/>
      <c r="WKU154" s="48"/>
      <c r="WKV154" s="48"/>
      <c r="WKW154" s="48"/>
      <c r="WKX154" s="48"/>
      <c r="WKY154" s="48"/>
      <c r="WKZ154" s="48"/>
      <c r="WLA154" s="48"/>
      <c r="WLB154" s="48"/>
      <c r="WLC154" s="48"/>
      <c r="WLD154" s="48"/>
      <c r="WLE154" s="48"/>
      <c r="WLF154" s="48"/>
      <c r="WLG154" s="48"/>
      <c r="WLH154" s="48"/>
      <c r="WLI154" s="48"/>
      <c r="WLJ154" s="48"/>
      <c r="WLK154" s="48"/>
      <c r="WLL154" s="48"/>
      <c r="WLM154" s="48"/>
      <c r="WLN154" s="48"/>
      <c r="WLO154" s="48"/>
      <c r="WLP154" s="48"/>
      <c r="WLQ154" s="48"/>
      <c r="WLR154" s="48"/>
      <c r="WLS154" s="48"/>
      <c r="WLT154" s="48"/>
      <c r="WLU154" s="48"/>
      <c r="WLV154" s="48"/>
      <c r="WLW154" s="48"/>
      <c r="WLX154" s="48"/>
      <c r="WLY154" s="48"/>
      <c r="WLZ154" s="48"/>
      <c r="WMA154" s="48"/>
      <c r="WMB154" s="48"/>
      <c r="WMC154" s="48"/>
      <c r="WMD154" s="48"/>
      <c r="WME154" s="48"/>
      <c r="WMF154" s="48"/>
      <c r="WMG154" s="48"/>
      <c r="WMH154" s="48"/>
      <c r="WMI154" s="48"/>
      <c r="WMJ154" s="48"/>
      <c r="WMK154" s="48"/>
      <c r="WML154" s="48"/>
      <c r="WMM154" s="48"/>
      <c r="WMN154" s="48"/>
      <c r="WMO154" s="48"/>
      <c r="WMP154" s="48"/>
      <c r="WMQ154" s="48"/>
      <c r="WMR154" s="48"/>
      <c r="WMS154" s="48"/>
      <c r="WMT154" s="48"/>
      <c r="WMU154" s="48"/>
      <c r="WMV154" s="48"/>
      <c r="WMW154" s="48"/>
      <c r="WMX154" s="48"/>
      <c r="WMY154" s="48"/>
      <c r="WMZ154" s="48"/>
      <c r="WNA154" s="48"/>
      <c r="WNB154" s="48"/>
      <c r="WNC154" s="48"/>
      <c r="WND154" s="48"/>
      <c r="WNE154" s="48"/>
      <c r="WNF154" s="48"/>
      <c r="WNG154" s="48"/>
      <c r="WNH154" s="48"/>
      <c r="WNI154" s="48"/>
      <c r="WNJ154" s="48"/>
      <c r="WNK154" s="48"/>
      <c r="WNL154" s="48"/>
      <c r="WNM154" s="48"/>
      <c r="WNN154" s="48"/>
      <c r="WNO154" s="48"/>
      <c r="WNP154" s="48"/>
      <c r="WNQ154" s="48"/>
      <c r="WNR154" s="48"/>
      <c r="WNS154" s="48"/>
      <c r="WNT154" s="48"/>
      <c r="WNU154" s="48"/>
      <c r="WNV154" s="48"/>
      <c r="WNW154" s="48"/>
      <c r="WNX154" s="48"/>
      <c r="WNY154" s="48"/>
      <c r="WNZ154" s="48"/>
      <c r="WOA154" s="48"/>
      <c r="WOB154" s="48"/>
      <c r="WOC154" s="48"/>
      <c r="WOD154" s="48"/>
      <c r="WOE154" s="48"/>
      <c r="WOF154" s="48"/>
      <c r="WOG154" s="48"/>
      <c r="WOH154" s="48"/>
      <c r="WOI154" s="48"/>
      <c r="WOJ154" s="48"/>
      <c r="WOK154" s="48"/>
      <c r="WOL154" s="48"/>
      <c r="WOM154" s="48"/>
      <c r="WON154" s="48"/>
      <c r="WOO154" s="48"/>
      <c r="WOP154" s="48"/>
      <c r="WOQ154" s="48"/>
      <c r="WOR154" s="48"/>
      <c r="WOS154" s="48"/>
      <c r="WOT154" s="48"/>
      <c r="WOU154" s="48"/>
      <c r="WOV154" s="48"/>
      <c r="WOW154" s="48"/>
      <c r="WOX154" s="48"/>
      <c r="WOY154" s="48"/>
      <c r="WOZ154" s="48"/>
      <c r="WPA154" s="48"/>
      <c r="WPB154" s="48"/>
      <c r="WPC154" s="48"/>
      <c r="WPD154" s="48"/>
      <c r="WPE154" s="48"/>
      <c r="WPF154" s="48"/>
      <c r="WPG154" s="48"/>
      <c r="WPH154" s="48"/>
      <c r="WPI154" s="48"/>
      <c r="WPJ154" s="48"/>
      <c r="WPK154" s="48"/>
      <c r="WPL154" s="48"/>
      <c r="WPM154" s="48"/>
      <c r="WPN154" s="48"/>
      <c r="WPO154" s="48"/>
      <c r="WPP154" s="48"/>
      <c r="WPQ154" s="48"/>
      <c r="WPR154" s="48"/>
      <c r="WPS154" s="48"/>
      <c r="WPT154" s="48"/>
      <c r="WPU154" s="48"/>
      <c r="WPV154" s="48"/>
      <c r="WPW154" s="48"/>
      <c r="WPX154" s="48"/>
      <c r="WPY154" s="48"/>
      <c r="WPZ154" s="48"/>
      <c r="WQA154" s="48"/>
      <c r="WQB154" s="48"/>
      <c r="WQC154" s="48"/>
      <c r="WQD154" s="48"/>
      <c r="WQE154" s="48"/>
      <c r="WQF154" s="48"/>
      <c r="WQG154" s="48"/>
      <c r="WQH154" s="48"/>
      <c r="WQI154" s="48"/>
      <c r="WQJ154" s="48"/>
      <c r="WQK154" s="48"/>
      <c r="WQL154" s="48"/>
      <c r="WQM154" s="48"/>
      <c r="WQN154" s="48"/>
      <c r="WQO154" s="48"/>
      <c r="WQP154" s="48"/>
      <c r="WQQ154" s="48"/>
      <c r="WQR154" s="48"/>
      <c r="WQS154" s="48"/>
      <c r="WQT154" s="48"/>
      <c r="WQU154" s="48"/>
      <c r="WQV154" s="48"/>
      <c r="WQW154" s="48"/>
      <c r="WQX154" s="48"/>
      <c r="WQY154" s="48"/>
      <c r="WQZ154" s="48"/>
      <c r="WRA154" s="48"/>
      <c r="WRB154" s="48"/>
      <c r="WRC154" s="48"/>
      <c r="WRD154" s="48"/>
      <c r="WRE154" s="48"/>
      <c r="WRF154" s="48"/>
      <c r="WRG154" s="48"/>
      <c r="WRH154" s="48"/>
      <c r="WRI154" s="48"/>
      <c r="WRJ154" s="48"/>
      <c r="WRK154" s="48"/>
      <c r="WRL154" s="48"/>
      <c r="WRM154" s="48"/>
      <c r="WRN154" s="48"/>
      <c r="WRO154" s="48"/>
      <c r="WRP154" s="48"/>
      <c r="WRQ154" s="48"/>
      <c r="WRR154" s="48"/>
      <c r="WRS154" s="48"/>
      <c r="WRT154" s="48"/>
      <c r="WRU154" s="48"/>
      <c r="WRV154" s="48"/>
      <c r="WRW154" s="48"/>
      <c r="WRX154" s="48"/>
      <c r="WRY154" s="48"/>
      <c r="WRZ154" s="48"/>
      <c r="WSA154" s="48"/>
      <c r="WSB154" s="48"/>
      <c r="WSC154" s="48"/>
      <c r="WSD154" s="48"/>
      <c r="WSE154" s="48"/>
      <c r="WSF154" s="48"/>
      <c r="WSG154" s="48"/>
      <c r="WSH154" s="48"/>
      <c r="WSI154" s="48"/>
      <c r="WSJ154" s="48"/>
      <c r="WSK154" s="48"/>
      <c r="WSL154" s="48"/>
      <c r="WSM154" s="48"/>
      <c r="WSN154" s="48"/>
      <c r="WSO154" s="48"/>
      <c r="WSP154" s="48"/>
      <c r="WSQ154" s="48"/>
      <c r="WSR154" s="48"/>
      <c r="WSS154" s="48"/>
      <c r="WST154" s="48"/>
      <c r="WSU154" s="48"/>
      <c r="WSV154" s="48"/>
      <c r="WSW154" s="48"/>
      <c r="WSX154" s="48"/>
      <c r="WSY154" s="48"/>
      <c r="WSZ154" s="48"/>
      <c r="WTA154" s="48"/>
      <c r="WTB154" s="48"/>
      <c r="WTC154" s="48"/>
      <c r="WTD154" s="48"/>
      <c r="WTE154" s="48"/>
      <c r="WTF154" s="48"/>
      <c r="WTG154" s="48"/>
      <c r="WTH154" s="48"/>
      <c r="WTI154" s="48"/>
      <c r="WTJ154" s="48"/>
      <c r="WTK154" s="48"/>
      <c r="WTL154" s="48"/>
      <c r="WTM154" s="48"/>
      <c r="WTN154" s="48"/>
      <c r="WTO154" s="48"/>
      <c r="WTP154" s="48"/>
      <c r="WTQ154" s="48"/>
      <c r="WTR154" s="48"/>
      <c r="WTS154" s="48"/>
      <c r="WTT154" s="48"/>
      <c r="WTU154" s="48"/>
      <c r="WTV154" s="48"/>
      <c r="WTW154" s="48"/>
      <c r="WTX154" s="48"/>
      <c r="WTY154" s="48"/>
      <c r="WTZ154" s="48"/>
      <c r="WUA154" s="48"/>
      <c r="WUB154" s="48"/>
      <c r="WUC154" s="48"/>
      <c r="WUD154" s="48"/>
      <c r="WUE154" s="48"/>
      <c r="WUF154" s="48"/>
      <c r="WUG154" s="48"/>
      <c r="WUH154" s="48"/>
      <c r="WUI154" s="48"/>
      <c r="WUJ154" s="48"/>
      <c r="WUK154" s="48"/>
      <c r="WUL154" s="48"/>
      <c r="WUM154" s="48"/>
      <c r="WUN154" s="48"/>
      <c r="WUO154" s="48"/>
      <c r="WUP154" s="48"/>
      <c r="WUQ154" s="48"/>
      <c r="WUR154" s="48"/>
      <c r="WUS154" s="48"/>
      <c r="WUT154" s="48"/>
      <c r="WUU154" s="48"/>
      <c r="WUV154" s="48"/>
      <c r="WUW154" s="48"/>
      <c r="WUX154" s="48"/>
      <c r="WUY154" s="48"/>
      <c r="WUZ154" s="48"/>
      <c r="WVA154" s="48"/>
      <c r="WVB154" s="48"/>
      <c r="WVC154" s="48"/>
      <c r="WVD154" s="48"/>
      <c r="WVE154" s="48"/>
      <c r="WVF154" s="48"/>
      <c r="WVG154" s="48"/>
      <c r="WVH154" s="48"/>
      <c r="WVI154" s="48"/>
      <c r="WVJ154" s="48"/>
      <c r="WVK154" s="48"/>
      <c r="WVL154" s="48"/>
      <c r="WVM154" s="48"/>
      <c r="WVN154" s="48"/>
      <c r="WVO154" s="48"/>
      <c r="WVP154" s="48"/>
      <c r="WVQ154" s="48"/>
      <c r="WVR154" s="48"/>
      <c r="WVS154" s="48"/>
      <c r="WVT154" s="48"/>
      <c r="WVU154" s="48"/>
      <c r="WVV154" s="48"/>
      <c r="WVW154" s="48"/>
      <c r="WVX154" s="48"/>
      <c r="WVY154" s="48"/>
      <c r="WVZ154" s="48"/>
      <c r="WWA154" s="48"/>
      <c r="WWB154" s="48"/>
      <c r="WWC154" s="48"/>
      <c r="WWD154" s="48"/>
      <c r="WWE154" s="48"/>
      <c r="WWF154" s="48"/>
      <c r="WWG154" s="48"/>
      <c r="WWH154" s="48"/>
      <c r="WWI154" s="48"/>
      <c r="WWJ154" s="48"/>
      <c r="WWK154" s="48"/>
      <c r="WWL154" s="48"/>
      <c r="WWM154" s="48"/>
      <c r="WWN154" s="48"/>
      <c r="WWO154" s="48"/>
      <c r="WWP154" s="48"/>
      <c r="WWQ154" s="48"/>
      <c r="WWR154" s="48"/>
      <c r="WWS154" s="48"/>
      <c r="WWT154" s="48"/>
      <c r="WWU154" s="48"/>
      <c r="WWV154" s="48"/>
      <c r="WWW154" s="48"/>
      <c r="WWX154" s="48"/>
      <c r="WWY154" s="48"/>
      <c r="WWZ154" s="48"/>
      <c r="WXA154" s="48"/>
      <c r="WXB154" s="48"/>
      <c r="WXC154" s="48"/>
      <c r="WXD154" s="48"/>
      <c r="WXE154" s="48"/>
      <c r="WXF154" s="48"/>
      <c r="WXG154" s="48"/>
      <c r="WXH154" s="48"/>
      <c r="WXI154" s="48"/>
      <c r="WXJ154" s="48"/>
      <c r="WXK154" s="48"/>
      <c r="WXL154" s="48"/>
      <c r="WXM154" s="48"/>
      <c r="WXN154" s="48"/>
      <c r="WXO154" s="48"/>
      <c r="WXP154" s="48"/>
      <c r="WXQ154" s="48"/>
      <c r="WXR154" s="48"/>
      <c r="WXS154" s="48"/>
      <c r="WXT154" s="48"/>
      <c r="WXU154" s="48"/>
      <c r="WXV154" s="48"/>
      <c r="WXW154" s="48"/>
      <c r="WXX154" s="48"/>
      <c r="WXY154" s="48"/>
      <c r="WXZ154" s="48"/>
      <c r="WYA154" s="48"/>
      <c r="WYB154" s="48"/>
      <c r="WYC154" s="48"/>
      <c r="WYD154" s="48"/>
      <c r="WYE154" s="48"/>
      <c r="WYF154" s="48"/>
      <c r="WYG154" s="48"/>
      <c r="WYH154" s="48"/>
      <c r="WYI154" s="48"/>
      <c r="WYJ154" s="48"/>
      <c r="WYK154" s="48"/>
      <c r="WYL154" s="48"/>
      <c r="WYM154" s="48"/>
      <c r="WYN154" s="48"/>
      <c r="WYO154" s="48"/>
      <c r="WYP154" s="48"/>
      <c r="WYQ154" s="48"/>
      <c r="WYR154" s="48"/>
      <c r="WYS154" s="48"/>
      <c r="WYT154" s="48"/>
      <c r="WYU154" s="48"/>
      <c r="WYV154" s="48"/>
      <c r="WYW154" s="48"/>
      <c r="WYX154" s="48"/>
      <c r="WYY154" s="48"/>
      <c r="WYZ154" s="48"/>
      <c r="WZA154" s="48"/>
      <c r="WZB154" s="48"/>
      <c r="WZC154" s="48"/>
      <c r="WZD154" s="48"/>
      <c r="WZE154" s="48"/>
      <c r="WZF154" s="48"/>
      <c r="WZG154" s="48"/>
      <c r="WZH154" s="48"/>
      <c r="WZI154" s="48"/>
      <c r="WZJ154" s="48"/>
      <c r="WZK154" s="48"/>
      <c r="WZL154" s="48"/>
      <c r="WZM154" s="48"/>
      <c r="WZN154" s="48"/>
      <c r="WZO154" s="48"/>
      <c r="WZP154" s="48"/>
      <c r="WZQ154" s="48"/>
      <c r="WZR154" s="48"/>
      <c r="WZS154" s="48"/>
      <c r="WZT154" s="48"/>
      <c r="WZU154" s="48"/>
      <c r="WZV154" s="48"/>
      <c r="WZW154" s="48"/>
      <c r="WZX154" s="48"/>
      <c r="WZY154" s="48"/>
      <c r="WZZ154" s="48"/>
      <c r="XAA154" s="48"/>
      <c r="XAB154" s="48"/>
      <c r="XAC154" s="48"/>
      <c r="XAD154" s="48"/>
      <c r="XAE154" s="48"/>
      <c r="XAF154" s="48"/>
      <c r="XAG154" s="48"/>
      <c r="XAH154" s="48"/>
      <c r="XAI154" s="48"/>
      <c r="XAJ154" s="48"/>
      <c r="XAK154" s="48"/>
      <c r="XAL154" s="48"/>
      <c r="XAM154" s="48"/>
      <c r="XAN154" s="48"/>
      <c r="XAO154" s="48"/>
      <c r="XAP154" s="48"/>
      <c r="XAQ154" s="48"/>
      <c r="XAR154" s="48"/>
      <c r="XAS154" s="48"/>
      <c r="XAT154" s="48"/>
      <c r="XAU154" s="48"/>
      <c r="XAV154" s="48"/>
      <c r="XAW154" s="48"/>
      <c r="XAX154" s="48"/>
      <c r="XAY154" s="48"/>
      <c r="XAZ154" s="48"/>
      <c r="XBA154" s="48"/>
      <c r="XBB154" s="48"/>
      <c r="XBC154" s="48"/>
      <c r="XBD154" s="48"/>
      <c r="XBE154" s="48"/>
      <c r="XBF154" s="48"/>
      <c r="XBG154" s="48"/>
      <c r="XBH154" s="48"/>
      <c r="XBI154" s="48"/>
      <c r="XBJ154" s="48"/>
      <c r="XBK154" s="48"/>
      <c r="XBL154" s="48"/>
      <c r="XBM154" s="48"/>
      <c r="XBN154" s="48"/>
      <c r="XBO154" s="48"/>
      <c r="XBP154" s="48"/>
      <c r="XBQ154" s="48"/>
      <c r="XBR154" s="48"/>
      <c r="XBS154" s="48"/>
      <c r="XBT154" s="48"/>
      <c r="XBU154" s="48"/>
      <c r="XBV154" s="48"/>
      <c r="XBW154" s="48"/>
      <c r="XBX154" s="48"/>
      <c r="XBY154" s="48"/>
      <c r="XBZ154" s="48"/>
      <c r="XCA154" s="48"/>
      <c r="XCB154" s="48"/>
      <c r="XCC154" s="48"/>
      <c r="XCD154" s="48"/>
      <c r="XCE154" s="48"/>
      <c r="XCF154" s="48"/>
      <c r="XCG154" s="48"/>
      <c r="XCH154" s="48"/>
      <c r="XCI154" s="48"/>
      <c r="XCJ154" s="48"/>
      <c r="XCK154" s="48"/>
      <c r="XCL154" s="48"/>
      <c r="XCM154" s="48"/>
      <c r="XCN154" s="48"/>
      <c r="XCO154" s="48"/>
      <c r="XCP154" s="48"/>
      <c r="XCQ154" s="48"/>
      <c r="XCR154" s="48"/>
      <c r="XCS154" s="48"/>
      <c r="XCT154" s="48"/>
      <c r="XCU154" s="48"/>
      <c r="XCV154" s="48"/>
      <c r="XCW154" s="48"/>
      <c r="XCX154" s="48"/>
      <c r="XCY154" s="48"/>
      <c r="XCZ154" s="48"/>
      <c r="XDA154" s="48"/>
      <c r="XDB154" s="48"/>
      <c r="XDC154" s="48"/>
      <c r="XDD154" s="48"/>
      <c r="XDE154" s="48"/>
      <c r="XDF154" s="48"/>
      <c r="XDG154" s="48"/>
      <c r="XDH154" s="48"/>
      <c r="XDI154" s="48"/>
      <c r="XDJ154" s="48"/>
      <c r="XDK154" s="48"/>
      <c r="XDL154" s="48"/>
      <c r="XDM154" s="48"/>
      <c r="XDN154" s="48"/>
      <c r="XDO154" s="48"/>
      <c r="XDP154" s="48"/>
      <c r="XDQ154" s="48"/>
      <c r="XDR154" s="48"/>
      <c r="XDS154" s="48"/>
      <c r="XDT154" s="48"/>
      <c r="XDU154" s="48"/>
      <c r="XDV154" s="48"/>
      <c r="XDW154" s="48"/>
      <c r="XDX154" s="48"/>
      <c r="XDY154" s="48"/>
      <c r="XDZ154" s="48"/>
      <c r="XEA154" s="48"/>
      <c r="XEB154" s="48"/>
      <c r="XEC154" s="48"/>
      <c r="XED154" s="48"/>
      <c r="XEE154" s="48"/>
      <c r="XEF154" s="48"/>
      <c r="XEG154" s="48"/>
      <c r="XEH154" s="48"/>
      <c r="XEI154" s="48"/>
      <c r="XEJ154" s="48"/>
      <c r="XEK154" s="48"/>
      <c r="XEL154" s="48"/>
      <c r="XEM154" s="48"/>
      <c r="XEN154" s="48"/>
      <c r="XEO154" s="48"/>
      <c r="XEP154" s="48"/>
      <c r="XEQ154" s="48"/>
      <c r="XER154" s="48"/>
      <c r="XES154" s="48"/>
      <c r="XET154" s="48"/>
      <c r="XEU154" s="48"/>
      <c r="XEV154" s="48"/>
      <c r="XEW154" s="48"/>
      <c r="XEX154" s="48"/>
      <c r="XEY154" s="48"/>
      <c r="XEZ154" s="48"/>
      <c r="XFA154" s="48"/>
      <c r="XFB154" s="48"/>
      <c r="XFC154" s="48"/>
      <c r="XFD154" s="48"/>
    </row>
  </sheetData>
  <mergeCells count="21">
    <mergeCell ref="A1:D1"/>
    <mergeCell ref="A2:AC2"/>
    <mergeCell ref="A3:E3"/>
    <mergeCell ref="H3:J3"/>
    <mergeCell ref="T3:U3"/>
    <mergeCell ref="I4:P4"/>
    <mergeCell ref="T4:AA4"/>
    <mergeCell ref="A6:G6"/>
    <mergeCell ref="A4:A5"/>
    <mergeCell ref="B4:B5"/>
    <mergeCell ref="C4:C5"/>
    <mergeCell ref="D4:D5"/>
    <mergeCell ref="E4:E5"/>
    <mergeCell ref="F4:F5"/>
    <mergeCell ref="G4:G5"/>
    <mergeCell ref="H4:H5"/>
    <mergeCell ref="Q4:Q5"/>
    <mergeCell ref="R4:R5"/>
    <mergeCell ref="S4:S5"/>
    <mergeCell ref="AB4:AB5"/>
    <mergeCell ref="AC4:AC5"/>
  </mergeCells>
  <pageMargins left="0.66875" right="0.118055555555556" top="0.314583333333333" bottom="0.314583333333333" header="0.298611111111111" footer="0.298611111111111"/>
  <pageSetup paperSize="8" scale="6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2023年项目库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喜文</cp:lastModifiedBy>
  <dcterms:created xsi:type="dcterms:W3CDTF">2006-09-16T16:00:00Z</dcterms:created>
  <cp:lastPrinted>2019-03-19T23:48:00Z</cp:lastPrinted>
  <dcterms:modified xsi:type="dcterms:W3CDTF">2023-11-22T09:52:14Z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557C321754A549B0ACFB11E7CDEF7569</vt:lpwstr>
  </property>
</Properties>
</file>