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19200" windowHeight="8175" activeTab="0"/>
  </bookViews>
  <sheets>
    <sheet name="乡镇填报" sheetId="2" r:id="rId3"/>
  </sheets>
  <definedNames>
    <definedName name="_xlnm.Print_Area" localSheetId="0">乡镇填报!$A$1:$E$24</definedName>
  </definedNames>
  <calcPr calcId="144525"/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<sst xmlns="http://schemas.openxmlformats.org/spreadsheetml/2006/main" count="41" uniqueCount="41">
  <si>
    <t>乌苏市2023年农业防灾减灾和水利救灾资金公示</t>
  </si>
  <si>
    <t>单位：乌苏市农业农村局                                                                             单位：只、头、吨</t>
  </si>
  <si>
    <t>序号</t>
  </si>
  <si>
    <t>乡(镇)</t>
  </si>
  <si>
    <t>规模养殖场名称</t>
  </si>
  <si>
    <t>各类饲草料调运合计（吨）</t>
  </si>
  <si>
    <r>
      <rPr>
        <sz val="12"/>
        <color theme="1"/>
        <rFont val="宋体"/>
        <family val="2"/>
        <charset val="134"/>
        <scheme val="minor"/>
      </rPr>
      <t xml:space="preserve">饲草料调运补贴                        </t>
    </r>
    <r>
      <rPr>
        <sz val="10"/>
        <color theme="1"/>
        <rFont val="宋体"/>
        <family val="2"/>
        <charset val="134"/>
        <scheme val="minor"/>
      </rPr>
      <t>金额（元）</t>
    </r>
  </si>
  <si>
    <t>西大沟镇</t>
  </si>
  <si>
    <t>兴牧养殖农民专业合作社</t>
  </si>
  <si>
    <t>哈图布呼镇</t>
  </si>
  <si>
    <t>同信奶牛养殖农民专业合作社</t>
  </si>
  <si>
    <t>八十四户乡</t>
  </si>
  <si>
    <t>新疆风调雨顺农牧发展有限公司</t>
  </si>
  <si>
    <t>四棵树镇</t>
  </si>
  <si>
    <t>乌苏市思多养殖农民专业合作社</t>
  </si>
  <si>
    <t>皇宫镇</t>
  </si>
  <si>
    <t>乌苏市皇宫镇皇鑫养殖农民专业合作社</t>
  </si>
  <si>
    <t>塔乡</t>
  </si>
  <si>
    <t>乌苏市兴盛牧畜牧科技有限公司</t>
  </si>
  <si>
    <t>头台乡</t>
  </si>
  <si>
    <t>头台乡大丰收农民专业合作社</t>
  </si>
  <si>
    <t>古尔图镇</t>
  </si>
  <si>
    <t>乌苏市古尔图镇创辉煌养殖农民专业合作社</t>
  </si>
  <si>
    <t>西湖镇</t>
  </si>
  <si>
    <t>乌苏市西湖镇蔡飞龙棉花种植家庭农场</t>
  </si>
  <si>
    <t>吉乡</t>
  </si>
  <si>
    <t>乌苏市吉尔格勒特乡四季盛养殖农民专业合作社</t>
  </si>
  <si>
    <t>九间楼乡</t>
  </si>
  <si>
    <t>九间楼乡友好养殖农民专业合作社</t>
  </si>
  <si>
    <t>夹河子乡</t>
  </si>
  <si>
    <t>乌苏市夹河子乡佳鑫养殖农民专业合作社</t>
  </si>
  <si>
    <t>甘河子乡</t>
  </si>
  <si>
    <t>乌苏市建平养殖合作社</t>
  </si>
  <si>
    <t>石桥乡</t>
  </si>
  <si>
    <t>乌苏市甘家湖远锦畜牧养殖专业合作社</t>
  </si>
  <si>
    <t>加工企业</t>
  </si>
  <si>
    <t>乌苏市兴农农业发展有限公司</t>
  </si>
  <si>
    <t>白杨沟镇政府</t>
  </si>
  <si>
    <t>古尔图镇政府</t>
  </si>
  <si>
    <t>塔布勒合特蒙古民族乡政府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</si>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</sst>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26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0"/>
      <color rgb="FF000000"/>
      <name val="宋体"/>
      <family val="2"/>
      <charset val="134"/>
    </font>
    <font>
      <sz val="10"/>
      <color indexed="8"/>
      <name val="serif"/>
      <family val="2"/>
      <charset val="134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0"/>
      <color theme="1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sz val="10"/>
      <color rgb="FF000000"/>
      <name val="serif"/>
      <family val="2"/>
      <charset val="134"/>
    </font>
    <font>
      <sz val="12"/>
      <color rgb="FF000000"/>
      <name val="宋体"/>
      <family val="2"/>
      <charset val="134"/>
      <scheme val="minor"/>
    </font>
    <font>
      <sz val="14"/>
      <color rgb="FF000000"/>
      <name val="宋体"/>
      <family val="2"/>
      <charset val="134"/>
      <scheme val="minor"/>
    </font>
    <font>
      <b/>
      <sz val="26"/>
      <color rgb="FF000000"/>
      <name val="宋体"/>
      <family val="2"/>
      <charset val="134"/>
      <scheme val="minor"/>
    </font>
    <font>
      <sz val="11"/>
      <color rgb="FFFFFFFF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1F497D"/>
      <name val="宋体"/>
      <family val="2"/>
      <charset val="134"/>
      <scheme val="minor"/>
    </font>
    <font>
      <b/>
      <sz val="13"/>
      <color rgb="FF1F497D"/>
      <name val="宋体"/>
      <family val="2"/>
      <charset val="134"/>
      <scheme val="minor"/>
    </font>
    <font>
      <b/>
      <sz val="15"/>
      <color rgb="FF1F497D"/>
      <name val="宋体"/>
      <family val="2"/>
      <charset val="134"/>
      <scheme val="minor"/>
    </font>
    <font>
      <b/>
      <sz val="18"/>
      <color rgb="FF1F497D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26" fillId="0" borderId="0">
      <alignment/>
      <protection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9" fontId="37" fillId="0" borderId="0" applyFill="0" applyBorder="0" applyAlignment="0" applyProtection="0"/>
    <xf numFmtId="44" fontId="37" fillId="0" borderId="0" applyFill="0" applyBorder="0" applyAlignment="0" applyProtection="0"/>
    <xf numFmtId="42" fontId="37" fillId="0" borderId="0" applyFill="0" applyBorder="0" applyAlignment="0" applyProtection="0"/>
    <xf numFmtId="43" fontId="37" fillId="0" borderId="0" applyFill="0" applyBorder="0" applyAlignment="0" applyProtection="0"/>
    <xf numFmtId="41" fontId="37" fillId="0" borderId="0" applyFill="0" applyBorder="0" applyAlignment="0" applyProtection="0"/>
    <xf numFmtId="43" fontId="26" fillId="0" borderId="0" applyFill="0" applyBorder="0" applyProtection="0">
      <alignment/>
    </xf>
    <xf numFmtId="44" fontId="26" fillId="0" borderId="0" applyFill="0" applyBorder="0" applyProtection="0">
      <alignment/>
    </xf>
    <xf numFmtId="9" fontId="26" fillId="0" borderId="0" applyFill="0" applyBorder="0" applyProtection="0">
      <alignment/>
    </xf>
    <xf numFmtId="41" fontId="26" fillId="0" borderId="0" applyFill="0" applyBorder="0" applyProtection="0">
      <alignment/>
    </xf>
    <xf numFmtId="42" fontId="26" fillId="0" borderId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26" fillId="2" borderId="1" applyNumberFormat="0" applyProtection="0">
      <alignment/>
    </xf>
    <xf numFmtId="0" fontId="9" fillId="0" borderId="0" applyNumberFormat="0" applyFill="0" applyBorder="0" applyProtection="0">
      <alignment/>
    </xf>
    <xf numFmtId="0" fontId="36" fillId="0" borderId="0" applyNumberFormat="0" applyFill="0" applyBorder="0" applyProtection="0">
      <alignment/>
    </xf>
    <xf numFmtId="0" fontId="11" fillId="0" borderId="0" applyNumberFormat="0" applyFill="0" applyBorder="0" applyProtection="0">
      <alignment/>
    </xf>
    <xf numFmtId="0" fontId="35" fillId="0" borderId="2" applyNumberFormat="0" applyFill="0" applyProtection="0">
      <alignment/>
    </xf>
    <xf numFmtId="0" fontId="34" fillId="0" borderId="2" applyNumberFormat="0" applyFill="0" applyProtection="0">
      <alignment/>
    </xf>
    <xf numFmtId="0" fontId="33" fillId="0" borderId="3" applyNumberFormat="0" applyFill="0" applyProtection="0">
      <alignment/>
    </xf>
    <xf numFmtId="0" fontId="33" fillId="0" borderId="0" applyNumberFormat="0" applyFill="0" applyBorder="0" applyProtection="0">
      <alignment/>
    </xf>
    <xf numFmtId="0" fontId="15" fillId="3" borderId="4" applyNumberFormat="0" applyProtection="0">
      <alignment/>
    </xf>
    <xf numFmtId="0" fontId="16" fillId="4" borderId="5" applyNumberFormat="0" applyProtection="0">
      <alignment/>
    </xf>
    <xf numFmtId="0" fontId="17" fillId="4" borderId="4" applyNumberFormat="0" applyProtection="0">
      <alignment/>
    </xf>
    <xf numFmtId="0" fontId="18" fillId="5" borderId="6" applyNumberFormat="0" applyProtection="0">
      <alignment/>
    </xf>
    <xf numFmtId="0" fontId="19" fillId="0" borderId="7" applyNumberFormat="0" applyFill="0" applyProtection="0">
      <alignment/>
    </xf>
    <xf numFmtId="0" fontId="32" fillId="0" borderId="8" applyNumberFormat="0" applyFill="0" applyProtection="0">
      <alignment/>
    </xf>
    <xf numFmtId="0" fontId="21" fillId="6" borderId="0" applyNumberFormat="0" applyBorder="0" applyProtection="0">
      <alignment/>
    </xf>
    <xf numFmtId="0" fontId="22" fillId="7" borderId="0" applyNumberFormat="0" applyBorder="0" applyProtection="0">
      <alignment/>
    </xf>
    <xf numFmtId="0" fontId="23" fillId="8" borderId="0" applyNumberFormat="0" applyBorder="0" applyProtection="0">
      <alignment/>
    </xf>
    <xf numFmtId="0" fontId="31" fillId="9" borderId="0" applyNumberFormat="0" applyBorder="0" applyProtection="0">
      <alignment/>
    </xf>
    <xf numFmtId="0" fontId="26" fillId="10" borderId="0" applyNumberFormat="0" applyBorder="0" applyProtection="0">
      <alignment/>
    </xf>
    <xf numFmtId="0" fontId="26" fillId="11" borderId="0" applyNumberFormat="0" applyBorder="0" applyProtection="0">
      <alignment/>
    </xf>
    <xf numFmtId="0" fontId="31" fillId="12" borderId="0" applyNumberFormat="0" applyBorder="0" applyProtection="0">
      <alignment/>
    </xf>
    <xf numFmtId="0" fontId="31" fillId="13" borderId="0" applyNumberFormat="0" applyBorder="0" applyProtection="0">
      <alignment/>
    </xf>
    <xf numFmtId="0" fontId="26" fillId="14" borderId="0" applyNumberFormat="0" applyBorder="0" applyProtection="0">
      <alignment/>
    </xf>
    <xf numFmtId="0" fontId="26" fillId="15" borderId="0" applyNumberFormat="0" applyBorder="0" applyProtection="0">
      <alignment/>
    </xf>
    <xf numFmtId="0" fontId="31" fillId="16" borderId="0" applyNumberFormat="0" applyBorder="0" applyProtection="0">
      <alignment/>
    </xf>
    <xf numFmtId="0" fontId="31" fillId="17" borderId="0" applyNumberFormat="0" applyBorder="0" applyProtection="0">
      <alignment/>
    </xf>
    <xf numFmtId="0" fontId="26" fillId="18" borderId="0" applyNumberFormat="0" applyBorder="0" applyProtection="0">
      <alignment/>
    </xf>
    <xf numFmtId="0" fontId="26" fillId="19" borderId="0" applyNumberFormat="0" applyBorder="0" applyProtection="0">
      <alignment/>
    </xf>
    <xf numFmtId="0" fontId="31" fillId="20" borderId="0" applyNumberFormat="0" applyBorder="0" applyProtection="0">
      <alignment/>
    </xf>
    <xf numFmtId="0" fontId="31" fillId="21" borderId="0" applyNumberFormat="0" applyBorder="0" applyProtection="0">
      <alignment/>
    </xf>
    <xf numFmtId="0" fontId="26" fillId="22" borderId="0" applyNumberFormat="0" applyBorder="0" applyProtection="0">
      <alignment/>
    </xf>
    <xf numFmtId="0" fontId="26" fillId="23" borderId="0" applyNumberFormat="0" applyBorder="0" applyProtection="0">
      <alignment/>
    </xf>
    <xf numFmtId="0" fontId="31" fillId="24" borderId="0" applyNumberFormat="0" applyBorder="0" applyProtection="0">
      <alignment/>
    </xf>
    <xf numFmtId="0" fontId="31" fillId="25" borderId="0" applyNumberFormat="0" applyBorder="0" applyProtection="0">
      <alignment/>
    </xf>
    <xf numFmtId="0" fontId="26" fillId="26" borderId="0" applyNumberFormat="0" applyBorder="0" applyProtection="0">
      <alignment/>
    </xf>
    <xf numFmtId="0" fontId="26" fillId="27" borderId="0" applyNumberFormat="0" applyBorder="0" applyProtection="0">
      <alignment/>
    </xf>
    <xf numFmtId="0" fontId="31" fillId="28" borderId="0" applyNumberFormat="0" applyBorder="0" applyProtection="0">
      <alignment/>
    </xf>
    <xf numFmtId="0" fontId="31" fillId="29" borderId="0" applyNumberFormat="0" applyBorder="0" applyProtection="0">
      <alignment/>
    </xf>
    <xf numFmtId="0" fontId="26" fillId="30" borderId="0" applyNumberFormat="0" applyBorder="0" applyProtection="0">
      <alignment/>
    </xf>
    <xf numFmtId="0" fontId="26" fillId="31" borderId="0" applyNumberFormat="0" applyBorder="0" applyProtection="0">
      <alignment/>
    </xf>
    <xf numFmtId="0" fontId="31" fillId="32" borderId="0" applyNumberFormat="0" applyBorder="0" applyProtection="0">
      <alignment/>
    </xf>
  </cellStyleXfs>
  <cellXfs count="15">
    <xf numFmtId="0" fontId="26" fillId="0" borderId="0" xfId="0" applyFont="1"/>
    <xf numFmtId="0" fontId="26" fillId="0" borderId="0" xfId="0" applyFont="1" applyAlignment="1">
      <alignment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千位分隔" xfId="20" builtinId="3"/>
    <cellStyle name="货币" xfId="21" builtinId="4"/>
    <cellStyle name="百分比" xfId="22" builtinId="5"/>
    <cellStyle name="千位分隔[0]" xfId="23" builtinId="6"/>
    <cellStyle name="货币[0]" xfId="24" builtinId="7"/>
    <cellStyle name="超链接" xfId="25" builtinId="8"/>
    <cellStyle name="已访问的超链接" xfId="26" builtinId="9"/>
    <cellStyle name="注释" xfId="27" builtinId="10"/>
    <cellStyle name="警告文本" xfId="28" builtinId="11"/>
    <cellStyle name="标题" xfId="29" builtinId="15"/>
    <cellStyle name="解释性文本" xfId="30" builtinId="53"/>
    <cellStyle name="标题 1" xfId="31" builtinId="16"/>
    <cellStyle name="标题 2" xfId="32" builtinId="17"/>
    <cellStyle name="标题 3" xfId="33" builtinId="18"/>
    <cellStyle name="标题 4" xfId="34" builtinId="19"/>
    <cellStyle name="输入" xfId="35" builtinId="20"/>
    <cellStyle name="输出" xfId="36" builtinId="21"/>
    <cellStyle name="计算" xfId="37" builtinId="22"/>
    <cellStyle name="检查单元格" xfId="38" builtinId="23"/>
    <cellStyle name="链接单元格" xfId="39" builtinId="24"/>
    <cellStyle name="汇总" xfId="40" builtinId="25"/>
    <cellStyle name="好" xfId="41" builtinId="26"/>
    <cellStyle name="差" xfId="42" builtinId="27"/>
    <cellStyle name="适中" xfId="43" builtinId="28"/>
    <cellStyle name="强调文字颜色 1" xfId="44" builtinId="29"/>
    <cellStyle name="20% - 强调文字颜色 1" xfId="45" builtinId="30"/>
    <cellStyle name="40% - 强调文字颜色 1" xfId="46" builtinId="31"/>
    <cellStyle name="60% - 强调文字颜色 1" xfId="47" builtinId="32"/>
    <cellStyle name="强调文字颜色 2" xfId="48" builtinId="33"/>
    <cellStyle name="20% - 强调文字颜色 2" xfId="49" builtinId="34"/>
    <cellStyle name="40% - 强调文字颜色 2" xfId="50" builtinId="35"/>
    <cellStyle name="60% - 强调文字颜色 2" xfId="51" builtinId="36"/>
    <cellStyle name="强调文字颜色 3" xfId="52" builtinId="37"/>
    <cellStyle name="20% - 强调文字颜色 3" xfId="53" builtinId="38"/>
    <cellStyle name="40% - 强调文字颜色 3" xfId="54" builtinId="39"/>
    <cellStyle name="60% - 强调文字颜色 3" xfId="55" builtinId="40"/>
    <cellStyle name="强调文字颜色 4" xfId="56" builtinId="41"/>
    <cellStyle name="20% - 强调文字颜色 4" xfId="57" builtinId="42"/>
    <cellStyle name="40% - 强调文字颜色 4" xfId="58" builtinId="43"/>
    <cellStyle name="60% - 强调文字颜色 4" xfId="59" builtinId="44"/>
    <cellStyle name="强调文字颜色 5" xfId="60" builtinId="45"/>
    <cellStyle name="20% - 强调文字颜色 5" xfId="61" builtinId="46"/>
    <cellStyle name="40% - 强调文字颜色 5" xfId="62" builtinId="47"/>
    <cellStyle name="60% - 强调文字颜色 5" xfId="63" builtinId="48"/>
    <cellStyle name="强调文字颜色 6" xfId="64" builtinId="49"/>
    <cellStyle name="20% - 强调文字颜色 6" xfId="65" builtinId="50"/>
    <cellStyle name="40% - 强调文字颜色 6" xfId="66" builtinId="51"/>
    <cellStyle name="60% - 强调文字颜色 6" xfId="67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E24"/>
  <sheetViews>
    <sheetView tabSelected="1" zoomScale="85" zoomScaleNormal="85" workbookViewId="0" topLeftCell="A1">
      <selection pane="topLeft" activeCell="I22" sqref="I22"/>
    </sheetView>
  </sheetViews>
  <sheetFormatPr defaultColWidth="9.005" defaultRowHeight="13.5" outlineLevelCol="4"/>
  <cols>
    <col min="1" max="1" width="6" customWidth="1"/>
    <col min="2" max="2" width="10.875" customWidth="1"/>
    <col min="3" max="3" width="25.5" customWidth="1"/>
    <col min="4" max="4" width="13.625" customWidth="1"/>
    <col min="5" max="5" width="31.25" customWidth="1"/>
    <col min="7" max="7" width="13.375" customWidth="1"/>
  </cols>
  <sheetData>
    <row r="1" spans="1:5" ht="19" customHeight="1">
      <c r="A1" s="2" t="s">
        <v>0</v>
      </c>
      <c r="B1" s="2"/>
      <c r="C1" s="2"/>
      <c r="D1" s="2"/>
      <c r="E1" s="2"/>
    </row>
    <row r="2" spans="1:5" ht="19" customHeight="1">
      <c r="A2" s="2"/>
      <c r="B2" s="2"/>
      <c r="C2" s="2"/>
      <c r="D2" s="2"/>
      <c r="E2" s="2"/>
    </row>
    <row r="3" spans="1:5" ht="30" customHeight="1">
      <c r="A3" s="3" t="s">
        <v>1</v>
      </c>
      <c r="B3" s="3"/>
      <c r="C3" s="3"/>
      <c r="D3" s="3"/>
      <c r="E3" s="3"/>
    </row>
    <row r="4" spans="1:5" ht="43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5" ht="43" customHeight="1">
      <c r="A5" s="5"/>
      <c r="B5" s="5"/>
      <c r="C5" s="5"/>
      <c r="D5" s="5"/>
      <c r="E5" s="5"/>
    </row>
    <row r="6" spans="1:5" s="0" customFormat="1" ht="54" customHeight="1">
      <c r="A6" s="6">
        <v>1</v>
      </c>
      <c r="B6" s="6" t="s">
        <v>7</v>
      </c>
      <c r="C6" s="7" t="s">
        <v>8</v>
      </c>
      <c r="D6" s="6">
        <v>5000</v>
      </c>
      <c r="E6" s="6">
        <f>185000</f>
        <v>185000</v>
      </c>
    </row>
    <row r="7" spans="1:5" ht="54" customHeight="1">
      <c r="A7" s="6">
        <v>2</v>
      </c>
      <c r="B7" s="6" t="s">
        <v>9</v>
      </c>
      <c r="C7" s="7" t="s">
        <v>10</v>
      </c>
      <c r="D7" s="6">
        <v>3492</v>
      </c>
      <c r="E7" s="6">
        <v>130000</v>
      </c>
    </row>
    <row r="8" spans="1:5" s="0" customFormat="1" ht="54" customHeight="1">
      <c r="A8" s="6">
        <v>3</v>
      </c>
      <c r="B8" s="7" t="s">
        <v>11</v>
      </c>
      <c r="C8" s="7" t="s">
        <v>12</v>
      </c>
      <c r="D8" s="6">
        <v>2700</v>
      </c>
      <c r="E8" s="6">
        <v>100000</v>
      </c>
    </row>
    <row r="9" spans="1:5" s="0" customFormat="1" ht="54" customHeight="1">
      <c r="A9" s="6">
        <v>4</v>
      </c>
      <c r="B9" s="7" t="s">
        <v>13</v>
      </c>
      <c r="C9" s="7" t="s">
        <v>14</v>
      </c>
      <c r="D9" s="6">
        <v>1766</v>
      </c>
      <c r="E9" s="6">
        <v>65350</v>
      </c>
    </row>
    <row r="10" spans="1:5" s="0" customFormat="1" ht="54" customHeight="1">
      <c r="A10" s="6">
        <v>5</v>
      </c>
      <c r="B10" s="7" t="s">
        <v>15</v>
      </c>
      <c r="C10" s="7" t="s">
        <v>16</v>
      </c>
      <c r="D10" s="6">
        <v>880</v>
      </c>
      <c r="E10" s="6">
        <v>32600</v>
      </c>
    </row>
    <row r="11" spans="1:5" s="0" customFormat="1" ht="54" customHeight="1">
      <c r="A11" s="6">
        <v>6</v>
      </c>
      <c r="B11" s="6" t="s">
        <v>17</v>
      </c>
      <c r="C11" s="7" t="s">
        <v>18</v>
      </c>
      <c r="D11" s="6">
        <v>500.28</v>
      </c>
      <c r="E11" s="6">
        <v>23400</v>
      </c>
    </row>
    <row r="12" spans="1:5" s="0" customFormat="1" ht="54" customHeight="1">
      <c r="A12" s="6">
        <v>7</v>
      </c>
      <c r="B12" s="6" t="s">
        <v>19</v>
      </c>
      <c r="C12" s="7" t="s">
        <v>20</v>
      </c>
      <c r="D12" s="7">
        <v>461</v>
      </c>
      <c r="E12" s="6">
        <v>17100</v>
      </c>
    </row>
    <row r="13" spans="1:5" s="0" customFormat="1" ht="54" customHeight="1">
      <c r="A13" s="6">
        <v>8</v>
      </c>
      <c r="B13" s="8" t="s">
        <v>21</v>
      </c>
      <c r="C13" s="8" t="s">
        <v>22</v>
      </c>
      <c r="D13" s="8">
        <v>345</v>
      </c>
      <c r="E13" s="6">
        <v>12800</v>
      </c>
    </row>
    <row r="14" spans="1:5" s="0" customFormat="1" ht="54" customHeight="1">
      <c r="A14" s="6">
        <v>9</v>
      </c>
      <c r="B14" s="6" t="s">
        <v>23</v>
      </c>
      <c r="C14" s="7" t="s">
        <v>24</v>
      </c>
      <c r="D14" s="7">
        <v>303</v>
      </c>
      <c r="E14" s="6">
        <v>11200</v>
      </c>
    </row>
    <row r="15" spans="1:5" s="0" customFormat="1" ht="54" customHeight="1">
      <c r="A15" s="6">
        <v>10</v>
      </c>
      <c r="B15" s="9" t="s">
        <v>25</v>
      </c>
      <c r="C15" s="10" t="s">
        <v>26</v>
      </c>
      <c r="D15" s="6">
        <v>300</v>
      </c>
      <c r="E15" s="6">
        <v>11100</v>
      </c>
    </row>
    <row r="16" spans="1:5" s="0" customFormat="1" ht="54" customHeight="1">
      <c r="A16" s="6">
        <v>11</v>
      </c>
      <c r="B16" s="7" t="s">
        <v>27</v>
      </c>
      <c r="C16" s="7" t="s">
        <v>28</v>
      </c>
      <c r="D16" s="6">
        <v>185</v>
      </c>
      <c r="E16" s="6">
        <v>6850</v>
      </c>
    </row>
    <row r="17" spans="1:5" s="0" customFormat="1" ht="54" customHeight="1">
      <c r="A17" s="6">
        <v>12</v>
      </c>
      <c r="B17" s="7" t="s">
        <v>29</v>
      </c>
      <c r="C17" s="7" t="s">
        <v>30</v>
      </c>
      <c r="D17" s="6">
        <v>110</v>
      </c>
      <c r="E17" s="6">
        <v>4100</v>
      </c>
    </row>
    <row r="18" spans="1:5" s="0" customFormat="1" ht="54" customHeight="1">
      <c r="A18" s="6">
        <v>13</v>
      </c>
      <c r="B18" s="7" t="s">
        <v>31</v>
      </c>
      <c r="C18" s="7" t="s">
        <v>32</v>
      </c>
      <c r="D18" s="6">
        <v>50</v>
      </c>
      <c r="E18" s="6">
        <v>1850</v>
      </c>
    </row>
    <row r="19" spans="1:5" s="0" customFormat="1" ht="54" customHeight="1">
      <c r="A19" s="6">
        <v>14</v>
      </c>
      <c r="B19" s="6" t="s">
        <v>33</v>
      </c>
      <c r="C19" s="7" t="s">
        <v>34</v>
      </c>
      <c r="D19" s="6">
        <v>125</v>
      </c>
      <c r="E19" s="6">
        <v>4650</v>
      </c>
    </row>
    <row r="20" spans="1:5" s="0" customFormat="1" ht="54" customHeight="1">
      <c r="A20" s="6">
        <v>15</v>
      </c>
      <c r="B20" s="6" t="s">
        <v>35</v>
      </c>
      <c r="C20" s="7" t="s">
        <v>36</v>
      </c>
      <c r="D20" s="6"/>
      <c r="E20" s="6">
        <v>100000</v>
      </c>
    </row>
    <row r="21" spans="1:5" s="0" customFormat="1" ht="54" customHeight="1">
      <c r="A21" s="6">
        <v>16</v>
      </c>
      <c r="B21" s="11" t="s">
        <v>37</v>
      </c>
      <c r="C21" s="12"/>
      <c r="D21" s="6"/>
      <c r="E21" s="6">
        <v>62500</v>
      </c>
    </row>
    <row r="22" spans="1:5" s="0" customFormat="1" ht="54" customHeight="1">
      <c r="A22" s="6">
        <v>17</v>
      </c>
      <c r="B22" s="11" t="s">
        <v>38</v>
      </c>
      <c r="C22" s="12"/>
      <c r="D22" s="6"/>
      <c r="E22" s="6">
        <v>62500</v>
      </c>
    </row>
    <row r="23" spans="1:5" s="1" customFormat="1" ht="54" customHeight="1">
      <c r="A23" s="6">
        <v>18</v>
      </c>
      <c r="B23" s="13" t="s">
        <v>39</v>
      </c>
      <c r="C23" s="14"/>
      <c r="D23" s="7"/>
      <c r="E23" s="6">
        <v>62500</v>
      </c>
    </row>
    <row r="24" spans="1:5" s="0" customFormat="1" ht="54" customHeight="1">
      <c r="A24" s="6" t="s">
        <v>40</v>
      </c>
      <c r="B24" s="7"/>
      <c r="C24" s="7"/>
      <c r="D24" s="6">
        <f>SUM(D6:D18)</f>
        <v>16092.280000000001</v>
      </c>
      <c r="E24" s="6">
        <f>SUM(E6:E23)</f>
        <v>893500</v>
      </c>
    </row>
  </sheetData>
  <mergeCells count="10">
    <mergeCell ref="A3:E3"/>
    <mergeCell ref="B21:C21"/>
    <mergeCell ref="B22:C22"/>
    <mergeCell ref="B23:C23"/>
    <mergeCell ref="A4:A5"/>
    <mergeCell ref="B4:B5"/>
    <mergeCell ref="C4:C5"/>
    <mergeCell ref="D4:D5"/>
    <mergeCell ref="E4:E5"/>
    <mergeCell ref="A1:E2"/>
  </mergeCells>
  <pageMargins left="0.865972222222222" right="0.432638888888889" top="0.826388888888889" bottom="0.196527777777778" header="0.3" footer="0.156944444444444"/>
  <pageSetup orientation="portrait" paperSize="9" scale="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乡镇填报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喜文</cp:lastModifiedBy>
  <dcterms:created xsi:type="dcterms:W3CDTF">2006-09-16T00:00:00Z</dcterms:created>
  <dcterms:modified xsi:type="dcterms:W3CDTF">2024-04-11T11:17:29Z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45BD391A39EE4B3EAEF0C44ADAD6FB60_12</vt:lpwstr>
  </property>
</Properties>
</file>