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Sheet1" sheetId="1" r:id="rId1"/>
    <sheet name="更改" sheetId="2" r:id="rId2"/>
  </sheets>
  <definedNames>
    <definedName name="_xlnm._FilterDatabase" localSheetId="0" hidden="1">Sheet1!$A$4:$Q$90</definedName>
    <definedName name="_xlnm._FilterDatabase" localSheetId="1" hidden="1">更改!$A$6:$Q$91</definedName>
    <definedName name="_xlnm.Print_Titles" localSheetId="1">更改!$4:$5</definedName>
  </definedNames>
  <calcPr calcId="144525"/>
</workbook>
</file>

<file path=xl/sharedStrings.xml><?xml version="1.0" encoding="utf-8"?>
<sst xmlns="http://schemas.openxmlformats.org/spreadsheetml/2006/main" count="691" uniqueCount="275">
  <si>
    <t>主要项目绩效部门评价汇总表</t>
  </si>
  <si>
    <t>项目支出绩效评价汇总表</t>
  </si>
  <si>
    <t>单位：万元</t>
  </si>
  <si>
    <t>单位编码</t>
  </si>
  <si>
    <t>单位名称</t>
  </si>
  <si>
    <t xml:space="preserve">项目名称 </t>
  </si>
  <si>
    <t>年初预算数（万元）</t>
  </si>
  <si>
    <t>全年预算数（万元）</t>
  </si>
  <si>
    <t>全年执行情况</t>
  </si>
  <si>
    <t>单位自评情况</t>
  </si>
  <si>
    <t>部门评价情况</t>
  </si>
  <si>
    <t>财政部门审核情况</t>
  </si>
  <si>
    <t>合计</t>
  </si>
  <si>
    <t>当年财政拨款</t>
  </si>
  <si>
    <t>其他资金</t>
  </si>
  <si>
    <t>执行数（万元）</t>
  </si>
  <si>
    <t>执行率（执行数/全年预算数*100%）</t>
  </si>
  <si>
    <t>绩效目标总体完成率%</t>
  </si>
  <si>
    <t>单位自评得分</t>
  </si>
  <si>
    <t>是否实施部门评价（是/否）</t>
  </si>
  <si>
    <t>绩效评价报告得分</t>
  </si>
  <si>
    <t>对单位项目支出绩效自评表审核得分</t>
  </si>
  <si>
    <t>对部门绩效评价报告审核得分</t>
  </si>
  <si>
    <t>001002</t>
  </si>
  <si>
    <t>中共乌苏市委组织部</t>
  </si>
  <si>
    <t>自治区援疆干部医疗费项目</t>
  </si>
  <si>
    <t>是</t>
  </si>
  <si>
    <t>001006</t>
  </si>
  <si>
    <t>中国共产主义青年团乌苏市委员会</t>
  </si>
  <si>
    <t>大学生志愿服务西部计划补助项目</t>
  </si>
  <si>
    <t>001013</t>
  </si>
  <si>
    <t>中共乌苏市委办公室</t>
  </si>
  <si>
    <t>乌苏市委办网络建设工作经费</t>
  </si>
  <si>
    <t>002002</t>
  </si>
  <si>
    <t>乌苏市人民代表大会常务委员会</t>
  </si>
  <si>
    <t>基层人大补助项目</t>
  </si>
  <si>
    <t>003002</t>
  </si>
  <si>
    <t>中国人民政治协商会议乌苏市委员会</t>
  </si>
  <si>
    <t>基层政协补助项目</t>
  </si>
  <si>
    <t>004004</t>
  </si>
  <si>
    <t>乌苏市统计局</t>
  </si>
  <si>
    <t>人口抽样调查经费用于普查人员全年的生活补助费</t>
  </si>
  <si>
    <t>005032</t>
  </si>
  <si>
    <t>乌苏市国有资产投资中心</t>
  </si>
  <si>
    <t>国投中心2023年基础建设支付还本付息项目</t>
  </si>
  <si>
    <t>005033</t>
  </si>
  <si>
    <t>乌苏市财政局</t>
  </si>
  <si>
    <t>财政系统自身建设项目</t>
  </si>
  <si>
    <t>011012</t>
  </si>
  <si>
    <t>乌苏市新市区街道办事处</t>
  </si>
  <si>
    <t>文德路社区综合楼服务设施功能提升</t>
  </si>
  <si>
    <t>012002</t>
  </si>
  <si>
    <t>乌苏市机关事务服务中心</t>
  </si>
  <si>
    <t>行政服务中心维修改造项目</t>
  </si>
  <si>
    <t>014011</t>
  </si>
  <si>
    <t>乌苏市南苑街道办事处</t>
  </si>
  <si>
    <t>2022年度自治区基层人大补助经费</t>
  </si>
  <si>
    <t>023002</t>
  </si>
  <si>
    <t>乌苏市审计局</t>
  </si>
  <si>
    <t>第三方审计机构审计服务费</t>
  </si>
  <si>
    <t>040001</t>
  </si>
  <si>
    <t>乌苏市行政服务中心</t>
  </si>
  <si>
    <t>2023年单位项目—政务服务中心硬件设备购销</t>
  </si>
  <si>
    <t>044002</t>
  </si>
  <si>
    <t>中共乌苏市委党校</t>
  </si>
  <si>
    <t>党校偿还欠款项目</t>
  </si>
  <si>
    <t>110007</t>
  </si>
  <si>
    <t>乌苏市九间楼乡中心学校</t>
  </si>
  <si>
    <t>2023年单位项目-九间楼乡中心学校毕家村教学点建设及九间楼乡中心学校毕家村幼儿园改造附属工程、新建毕家村办公室</t>
  </si>
  <si>
    <t>110009</t>
  </si>
  <si>
    <t>乌苏市甘河子镇中心学校</t>
  </si>
  <si>
    <t>乌苏市甘河子镇中心学校食堂维修项目</t>
  </si>
  <si>
    <t>110010</t>
  </si>
  <si>
    <t>乌苏市百泉镇中心学校</t>
  </si>
  <si>
    <t>乌苏市百泉镇吉宏小学教室项目</t>
  </si>
  <si>
    <t>110012</t>
  </si>
  <si>
    <t>乌苏市古尔图镇中心学校</t>
  </si>
  <si>
    <t>乌苏市古尔图镇中心学校卫生厕所项目</t>
  </si>
  <si>
    <t>110013</t>
  </si>
  <si>
    <t>乌苏市四棵树镇中心学校</t>
  </si>
  <si>
    <t>2023年乌苏市四棵树镇中心学校教师用书项目</t>
  </si>
  <si>
    <t>110014</t>
  </si>
  <si>
    <t>乌苏市西大沟镇中心学校</t>
  </si>
  <si>
    <t>西大沟镇中心学校实验楼、教学楼维修加固保暖</t>
  </si>
  <si>
    <t>110015</t>
  </si>
  <si>
    <t>乌苏市西湖镇中心学校</t>
  </si>
  <si>
    <t>旱厕维修项目</t>
  </si>
  <si>
    <t>110017</t>
  </si>
  <si>
    <t>乌苏市吉尔格勒特乡中心学校</t>
  </si>
  <si>
    <t>乌苏市吉尔格勒特乡中心学校双语幼儿园及值班室、宿舍楼维修工程</t>
  </si>
  <si>
    <t>110020</t>
  </si>
  <si>
    <t>乌苏市石桥乡中心学校</t>
  </si>
  <si>
    <t>乌苏市石桥乡中心学校屋面防水项目</t>
  </si>
  <si>
    <t>110021</t>
  </si>
  <si>
    <t>乌苏市甘家湖牧场中心学校</t>
  </si>
  <si>
    <t>乌苏市甘家湖牧场中心学校维修工程（食堂）</t>
  </si>
  <si>
    <t>110023</t>
  </si>
  <si>
    <t>乌苏市第一小学</t>
  </si>
  <si>
    <t>特殊教育补助资金</t>
  </si>
  <si>
    <t>110024</t>
  </si>
  <si>
    <t>乌苏市第二小学（本级）</t>
  </si>
  <si>
    <t>乌苏市第二小学综合教学楼建设项目</t>
  </si>
  <si>
    <t>110027</t>
  </si>
  <si>
    <t>乌苏市直第五小学</t>
  </si>
  <si>
    <t>乌苏市直第五小学值班室、围墙铁艺栏杆及零星维修</t>
  </si>
  <si>
    <t>110028</t>
  </si>
  <si>
    <t>乌苏市第六小学</t>
  </si>
  <si>
    <t>学校园舍维修改造建设支付项目</t>
  </si>
  <si>
    <t>110029</t>
  </si>
  <si>
    <t>乌苏市第一中学</t>
  </si>
  <si>
    <t>普通高中学生资助补助项目</t>
  </si>
  <si>
    <t>110030</t>
  </si>
  <si>
    <t>乌苏市第二中学</t>
  </si>
  <si>
    <t>乌苏市第二中学学生宿舍楼项目</t>
  </si>
  <si>
    <t>110031</t>
  </si>
  <si>
    <t>乌苏市第三中学</t>
  </si>
  <si>
    <t>2023年乌苏市第三中学综合教学楼主体工程及附属工程项目</t>
  </si>
  <si>
    <t>110032</t>
  </si>
  <si>
    <t>乌苏市第四中学</t>
  </si>
  <si>
    <t>养路段子项建设项目</t>
  </si>
  <si>
    <t>110033</t>
  </si>
  <si>
    <t>乌苏市第五中学</t>
  </si>
  <si>
    <t>内初班、区内高中班学生经常性经费</t>
  </si>
  <si>
    <t>110034</t>
  </si>
  <si>
    <t>乌苏市第六中学</t>
  </si>
  <si>
    <t>乌苏市海河路小学教学楼项目</t>
  </si>
  <si>
    <t>110037</t>
  </si>
  <si>
    <t>乌苏市青年路晨曦“双语”幼儿园</t>
  </si>
  <si>
    <t>学前教育发展资金</t>
  </si>
  <si>
    <t>110039</t>
  </si>
  <si>
    <t>乌苏市文轩路新蕾“双语”幼儿园</t>
  </si>
  <si>
    <t>海河路幼儿园二期新建幼儿园工程</t>
  </si>
  <si>
    <t>110040</t>
  </si>
  <si>
    <t>乌苏市和平路启航“双语”幼儿园</t>
  </si>
  <si>
    <t>2023年单位项目--启航幼儿园屋顶防水维修项目</t>
  </si>
  <si>
    <t>110041</t>
  </si>
  <si>
    <t>乌苏市教育和科学技术局</t>
  </si>
  <si>
    <t>义务教育薄弱改造项目</t>
  </si>
  <si>
    <t>127002</t>
  </si>
  <si>
    <t>塔城地区乌苏职业技术学校</t>
  </si>
  <si>
    <t>化工、汽修、数控、计算机平面设计等实训设备购置项目</t>
  </si>
  <si>
    <t>130002</t>
  </si>
  <si>
    <t>塔城地区卫生学校</t>
  </si>
  <si>
    <t>现代职业教育质量提升-室内运动馆建设项目</t>
  </si>
  <si>
    <t>137007</t>
  </si>
  <si>
    <t>乌苏市文化体育广播电视和旅游局</t>
  </si>
  <si>
    <t>乌苏市香馕美酒文化旅游产业园项目</t>
  </si>
  <si>
    <t>乌苏市旅游标识标牌制作费用项目</t>
  </si>
  <si>
    <t>140002</t>
  </si>
  <si>
    <t>新疆维吾尔自治区乌苏市科学技术协会</t>
  </si>
  <si>
    <t>2023年科技馆免费开放补助资金</t>
  </si>
  <si>
    <t>202003</t>
  </si>
  <si>
    <t>乌苏市发展和改革委员会</t>
  </si>
  <si>
    <t>自治区节能减排专项资金及中央基建投资增强制造业核心竞争力专项资金</t>
  </si>
  <si>
    <t>206002</t>
  </si>
  <si>
    <t>乌苏市交通运输局</t>
  </si>
  <si>
    <t>车购税补助地方道路建设项目</t>
  </si>
  <si>
    <t>224002</t>
  </si>
  <si>
    <t>乌苏市国有土地上房屋征收与补偿服务中心</t>
  </si>
  <si>
    <t>征补中心房屋维修及南区备荒种子站迁建和棚户区改造垃圾清运</t>
  </si>
  <si>
    <t>228002</t>
  </si>
  <si>
    <t>乌苏市塔南商贸物流服务中心</t>
  </si>
  <si>
    <t>乌苏市塔南商贸物流服务中心项目前期费</t>
  </si>
  <si>
    <t>229002</t>
  </si>
  <si>
    <t>乌苏市自然资源局</t>
  </si>
  <si>
    <t>乌苏市地方农牧场国有土地确权登记发证项目</t>
  </si>
  <si>
    <t>230002</t>
  </si>
  <si>
    <t>乌苏市应急管理局</t>
  </si>
  <si>
    <t>2023年单位项目--煤炭淘汰退出奖补资金(电站沟、源利、中兴)</t>
  </si>
  <si>
    <t>231002</t>
  </si>
  <si>
    <t>乌苏市商务和工业信息化局</t>
  </si>
  <si>
    <t>商工信局产业扶持资金</t>
  </si>
  <si>
    <t>商工信局产业园项目</t>
  </si>
  <si>
    <t>232002</t>
  </si>
  <si>
    <t>乌苏市城市管理局</t>
  </si>
  <si>
    <t>乌苏市城区污水处理系统维护运营购买服务项目</t>
  </si>
  <si>
    <t>233002</t>
  </si>
  <si>
    <t>乌苏化工园区管理委员会</t>
  </si>
  <si>
    <t>园区基础设施建设项目</t>
  </si>
  <si>
    <t>306002</t>
  </si>
  <si>
    <t>乌苏市甘家湖林场</t>
  </si>
  <si>
    <t>2023年管护补助项目</t>
  </si>
  <si>
    <t>307002</t>
  </si>
  <si>
    <t>乌苏市水利局</t>
  </si>
  <si>
    <t>中小河流治理项目</t>
  </si>
  <si>
    <t>318011</t>
  </si>
  <si>
    <t>乌苏市农业农村局（本级）</t>
  </si>
  <si>
    <t>农机购置补贴项目</t>
  </si>
  <si>
    <t>319004</t>
  </si>
  <si>
    <t>乌苏市林业和草原局</t>
  </si>
  <si>
    <t>2023年村庄绿化项目</t>
  </si>
  <si>
    <t>401003</t>
  </si>
  <si>
    <t>乌苏市人力资源和社会保障局</t>
  </si>
  <si>
    <t>高校毕业生“三支一扶”计划项目</t>
  </si>
  <si>
    <t>402002</t>
  </si>
  <si>
    <t>乌苏市社会保险管理局</t>
  </si>
  <si>
    <t>城乡居民养老保险补助项目</t>
  </si>
  <si>
    <t>403008</t>
  </si>
  <si>
    <t>乌苏市殡葬服务所</t>
  </si>
  <si>
    <t>社会服务设施兜底线工程中央基建投资</t>
  </si>
  <si>
    <t>406002</t>
  </si>
  <si>
    <t>乌苏市残疾人联合会</t>
  </si>
  <si>
    <t>残疾人事业发展补助项目</t>
  </si>
  <si>
    <t>409002</t>
  </si>
  <si>
    <t>乌苏市人民医院</t>
  </si>
  <si>
    <t>医疗服务与保障能力提升（医疗卫生机构能力建设）补助项目</t>
  </si>
  <si>
    <t>410002</t>
  </si>
  <si>
    <t>乌苏市中医医院</t>
  </si>
  <si>
    <t>医疗服务与保障能力提升项目-公立医院综合改革</t>
  </si>
  <si>
    <t>411002</t>
  </si>
  <si>
    <t>乌苏市疾病预防控制中心</t>
  </si>
  <si>
    <t>基本公共卫生服务补助项目</t>
  </si>
  <si>
    <t>412002</t>
  </si>
  <si>
    <t>乌苏市卫生计生综合监督执法局</t>
  </si>
  <si>
    <t>2023年中央基本公共卫生服务补助资金[第二批]</t>
  </si>
  <si>
    <t>413002</t>
  </si>
  <si>
    <t>乌苏市妇幼保健计划生育服务中心</t>
  </si>
  <si>
    <t>医疗服务与保障能力提升项目</t>
  </si>
  <si>
    <t>427002</t>
  </si>
  <si>
    <t>乌苏市退役军人事务局</t>
  </si>
  <si>
    <t>2023年双拥工作经费</t>
  </si>
  <si>
    <t>428002</t>
  </si>
  <si>
    <t>乌苏市医疗保障局</t>
  </si>
  <si>
    <t>城乡居民医疗保险项目</t>
  </si>
  <si>
    <t>429025</t>
  </si>
  <si>
    <t>乌苏市卫生健康委员会</t>
  </si>
  <si>
    <t>全民健康体检项目</t>
  </si>
  <si>
    <t>501017</t>
  </si>
  <si>
    <t>乌苏市哈图布呼镇人民政府</t>
  </si>
  <si>
    <t>哈图布呼镇保障性安居工程配套基础设施建设危房改造及配套基础设施</t>
  </si>
  <si>
    <t>502017</t>
  </si>
  <si>
    <t>乌苏市皇宫镇人民政府</t>
  </si>
  <si>
    <t>2023年单位项目-事业发展金项目</t>
  </si>
  <si>
    <t>503017</t>
  </si>
  <si>
    <t>乌苏市古尔图镇人民政府</t>
  </si>
  <si>
    <t>体制奖补资金项目</t>
  </si>
  <si>
    <t>504017</t>
  </si>
  <si>
    <t>乌苏市四棵树镇人民政府</t>
  </si>
  <si>
    <t>2023年单位项目-乡镇、村级事业发展金项目建设。</t>
  </si>
  <si>
    <t>505016</t>
  </si>
  <si>
    <t>乌苏市八十四户乡人民政府</t>
  </si>
  <si>
    <t>2023年单位项目-园艺场经费</t>
  </si>
  <si>
    <t>506016</t>
  </si>
  <si>
    <t>乌苏市西大沟镇人民政府</t>
  </si>
  <si>
    <t>2023年单位项目-乡镇体制奖补资金项目</t>
  </si>
  <si>
    <t>507016</t>
  </si>
  <si>
    <t>乌苏市甘河子镇人民政府</t>
  </si>
  <si>
    <t>508016</t>
  </si>
  <si>
    <t>乌苏市西湖镇人民政府</t>
  </si>
  <si>
    <t>2023年事业发展金</t>
  </si>
  <si>
    <t>509016</t>
  </si>
  <si>
    <t>乌苏市百泉镇人民政府</t>
  </si>
  <si>
    <t>510018</t>
  </si>
  <si>
    <t>乌苏市车排子镇人民政府</t>
  </si>
  <si>
    <t>2023年单位项目事业发展金项目</t>
  </si>
  <si>
    <t>511017</t>
  </si>
  <si>
    <t>乌苏市九间楼乡人民政府</t>
  </si>
  <si>
    <t>事业发展金项目</t>
  </si>
  <si>
    <t>512016</t>
  </si>
  <si>
    <t>乌苏市石桥乡人民政府</t>
  </si>
  <si>
    <t>513016</t>
  </si>
  <si>
    <t>乌苏市吉尔格勒特乡人民政府</t>
  </si>
  <si>
    <t>2023年村级运转经费</t>
  </si>
  <si>
    <t>514016</t>
  </si>
  <si>
    <t>乌苏市头台乡人民政府</t>
  </si>
  <si>
    <t>516016</t>
  </si>
  <si>
    <t>乌苏市塔布勒合特乡人民政府</t>
  </si>
  <si>
    <t>2023年-单位项目-乡镇体制补助</t>
  </si>
  <si>
    <t>525001</t>
  </si>
  <si>
    <t>乌苏市技工学校</t>
  </si>
  <si>
    <t>乌苏市技工学校2023年运行经费</t>
  </si>
  <si>
    <r>
      <rPr>
        <sz val="12"/>
        <rFont val="宋体"/>
        <charset val="134"/>
      </rPr>
      <t>附件3</t>
    </r>
    <r>
      <rPr>
        <sz val="12"/>
        <rFont val="Calibri"/>
        <charset val="134"/>
      </rPr>
      <t>:</t>
    </r>
  </si>
  <si>
    <t>序号</t>
  </si>
  <si>
    <t>乌苏市虹桥街道办事处</t>
  </si>
  <si>
    <t>虹桥街道办事处小区改造工程HZ项目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</si>
</sst>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Calibri"/>
      <charset val="134"/>
    </font>
    <font>
      <sz val="12"/>
      <name val="宋体"/>
      <charset val="134"/>
    </font>
    <font>
      <b/>
      <sz val="24"/>
      <name val="宋体"/>
      <charset val="134"/>
    </font>
    <font>
      <b/>
      <sz val="22"/>
      <name val="宋体"/>
      <charset val="134"/>
    </font>
    <font>
      <b/>
      <sz val="12"/>
      <name val="宋体"/>
      <charset val="134"/>
    </font>
    <font>
      <b/>
      <sz val="12"/>
      <name val="Calibri"/>
      <charset val="134"/>
    </font>
    <font>
      <sz val="14"/>
      <name val="宋体"/>
      <charset val="134"/>
    </font>
    <font>
      <sz val="16"/>
      <name val="宋体"/>
      <charset val="134"/>
    </font>
    <font>
      <b/>
      <sz val="1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bottom style="thin">
        <color rgb="FF333333"/>
      </bottom>
      <diagonal/>
    </border>
    <border>
      <left style="thin">
        <color rgb="FF333333"/>
      </left>
      <right style="thin">
        <color rgb="FF333333"/>
      </right>
      <top style="thin">
        <color rgb="FF333333"/>
      </top>
      <bottom/>
      <diagonal/>
    </border>
    <border>
      <left style="thin">
        <color rgb="FF333333"/>
      </left>
      <right/>
      <top style="thin">
        <color rgb="FF333333"/>
      </top>
      <bottom style="thin">
        <color rgb="FF33333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2" fillId="11" borderId="10" applyNumberFormat="0" applyAlignment="0" applyProtection="0">
      <alignment vertical="center"/>
    </xf>
    <xf numFmtId="0" fontId="23" fillId="11" borderId="6" applyNumberFormat="0" applyAlignment="0" applyProtection="0">
      <alignment vertical="center"/>
    </xf>
    <xf numFmtId="0" fontId="24"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44">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NumberForma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10"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0" xfId="0" applyNumberFormat="1" applyFont="1" applyBorder="1" applyAlignment="1">
      <alignment horizontal="center" vertical="center"/>
    </xf>
    <xf numFmtId="1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1" xfId="0" applyNumberFormat="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Fill="1" applyAlignment="1">
      <alignment horizontal="center" vertical="center"/>
    </xf>
    <xf numFmtId="0" fontId="3" fillId="0" borderId="0" xfId="0" applyFont="1" applyBorder="1" applyAlignment="1">
      <alignment horizontal="center" vertical="center" wrapText="1"/>
    </xf>
    <xf numFmtId="0" fontId="0" fillId="0" borderId="3" xfId="0" applyBorder="1" applyAlignment="1">
      <alignment horizontal="center"/>
    </xf>
    <xf numFmtId="0" fontId="0" fillId="0" borderId="3" xfId="0" applyBorder="1"/>
    <xf numFmtId="0" fontId="0" fillId="0" borderId="3" xfId="0" applyBorder="1" applyAlignment="1">
      <alignment wrapText="1"/>
    </xf>
    <xf numFmtId="0" fontId="0" fillId="0" borderId="3" xfId="0" applyNumberFormat="1" applyBorder="1" applyAlignment="1">
      <alignment horizontal="center" vertical="center"/>
    </xf>
    <xf numFmtId="0" fontId="0" fillId="0" borderId="2" xfId="0" applyBorder="1" applyAlignment="1">
      <alignment horizontal="center"/>
    </xf>
    <xf numFmtId="0" fontId="0" fillId="0" borderId="2" xfId="0" applyBorder="1"/>
    <xf numFmtId="0" fontId="0" fillId="0" borderId="2" xfId="0" applyBorder="1" applyAlignment="1">
      <alignment wrapText="1"/>
    </xf>
    <xf numFmtId="0" fontId="0" fillId="0" borderId="2" xfId="0" applyNumberFormat="1" applyBorder="1" applyAlignment="1">
      <alignment horizontal="center" vertical="center"/>
    </xf>
    <xf numFmtId="0" fontId="3" fillId="0" borderId="0" xfId="0" applyFont="1" applyFill="1" applyBorder="1" applyAlignment="1">
      <alignment horizontal="center" vertical="center"/>
    </xf>
    <xf numFmtId="0" fontId="7" fillId="0" borderId="0" xfId="0" applyFont="1" applyFill="1" applyAlignment="1">
      <alignment horizontal="center" vertical="center"/>
    </xf>
    <xf numFmtId="0" fontId="5" fillId="0" borderId="1" xfId="0" applyFont="1" applyFill="1" applyBorder="1" applyAlignment="1">
      <alignment horizontal="center" vertical="center" wrapText="1"/>
    </xf>
    <xf numFmtId="10"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NumberFormat="1" applyFill="1" applyBorder="1" applyAlignment="1">
      <alignment horizontal="center" vertical="center"/>
    </xf>
    <xf numFmtId="10"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NumberFormat="1" applyFill="1" applyBorder="1" applyAlignment="1">
      <alignment horizontal="center" vertical="center"/>
    </xf>
    <xf numFmtId="0" fontId="8"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0"/>
  <sheetViews>
    <sheetView workbookViewId="0">
      <selection activeCell="C15" sqref="C15"/>
    </sheetView>
  </sheetViews>
  <sheetFormatPr defaultColWidth="9" defaultRowHeight="15.75"/>
  <cols>
    <col min="1" max="1" width="11.125" style="23" customWidth="1"/>
    <col min="2" max="2" width="37.25" customWidth="1"/>
    <col min="3" max="3" width="37.125" style="22" customWidth="1"/>
    <col min="4" max="5" width="15.875" style="1" customWidth="1"/>
    <col min="6" max="6" width="9.75" style="1" customWidth="1"/>
    <col min="7" max="7" width="13.375" style="1" customWidth="1"/>
    <col min="8" max="8" width="13.5" style="1" customWidth="1"/>
    <col min="9" max="9" width="13.625" style="1" customWidth="1"/>
    <col min="10" max="10" width="14.5" style="1" customWidth="1"/>
    <col min="11" max="11" width="19.375" style="1" customWidth="1"/>
    <col min="12" max="12" width="16.375" style="1" customWidth="1"/>
    <col min="13" max="13" width="13.5" style="1" customWidth="1"/>
    <col min="14" max="14" width="16.125" style="1" customWidth="1"/>
    <col min="15" max="15" width="14.625" style="1" customWidth="1"/>
    <col min="16" max="16" width="17.125" style="24" customWidth="1"/>
    <col min="17" max="17" width="20" style="1" customWidth="1"/>
  </cols>
  <sheetData>
    <row r="1" ht="48" customHeight="1" spans="1:17">
      <c r="A1" s="4" t="s">
        <v>0</v>
      </c>
      <c r="B1" s="4" t="s">
        <v>1</v>
      </c>
      <c r="C1" s="25" t="s">
        <v>1</v>
      </c>
      <c r="D1" s="4" t="s">
        <v>1</v>
      </c>
      <c r="E1" s="4" t="s">
        <v>1</v>
      </c>
      <c r="F1" s="4" t="s">
        <v>1</v>
      </c>
      <c r="G1" s="4" t="s">
        <v>1</v>
      </c>
      <c r="H1" s="4" t="s">
        <v>1</v>
      </c>
      <c r="I1" s="4" t="s">
        <v>1</v>
      </c>
      <c r="J1" s="4" t="s">
        <v>1</v>
      </c>
      <c r="K1" s="4" t="s">
        <v>1</v>
      </c>
      <c r="L1" s="4" t="s">
        <v>1</v>
      </c>
      <c r="M1" s="4" t="s">
        <v>1</v>
      </c>
      <c r="N1" s="4" t="s">
        <v>1</v>
      </c>
      <c r="O1" s="4" t="s">
        <v>1</v>
      </c>
      <c r="P1" s="34" t="s">
        <v>1</v>
      </c>
      <c r="Q1" s="4" t="s">
        <v>1</v>
      </c>
    </row>
    <row r="2" customFormat="1" ht="22" customHeight="1" spans="1:17">
      <c r="A2" s="4"/>
      <c r="B2" s="4"/>
      <c r="C2" s="25"/>
      <c r="D2" s="4"/>
      <c r="E2" s="4"/>
      <c r="F2" s="4"/>
      <c r="G2" s="4"/>
      <c r="H2" s="4"/>
      <c r="I2" s="4"/>
      <c r="J2" s="4"/>
      <c r="K2" s="4"/>
      <c r="L2" s="4"/>
      <c r="M2" s="4"/>
      <c r="N2" s="4"/>
      <c r="O2" s="4"/>
      <c r="P2" s="35" t="s">
        <v>2</v>
      </c>
      <c r="Q2" s="43"/>
    </row>
    <row r="3" s="22" customFormat="1" ht="28.5" spans="1:17">
      <c r="A3" s="6" t="s">
        <v>3</v>
      </c>
      <c r="B3" s="6" t="s">
        <v>4</v>
      </c>
      <c r="C3" s="6" t="s">
        <v>5</v>
      </c>
      <c r="D3" s="6" t="s">
        <v>6</v>
      </c>
      <c r="E3" s="6" t="s">
        <v>6</v>
      </c>
      <c r="F3" s="6" t="s">
        <v>6</v>
      </c>
      <c r="G3" s="6" t="s">
        <v>7</v>
      </c>
      <c r="H3" s="6" t="s">
        <v>7</v>
      </c>
      <c r="I3" s="6" t="s">
        <v>7</v>
      </c>
      <c r="J3" s="6" t="s">
        <v>8</v>
      </c>
      <c r="K3" s="6" t="s">
        <v>8</v>
      </c>
      <c r="L3" s="6" t="s">
        <v>9</v>
      </c>
      <c r="M3" s="6" t="s">
        <v>9</v>
      </c>
      <c r="N3" s="6" t="s">
        <v>10</v>
      </c>
      <c r="O3" s="6" t="s">
        <v>10</v>
      </c>
      <c r="P3" s="36" t="s">
        <v>11</v>
      </c>
      <c r="Q3" s="6" t="s">
        <v>11</v>
      </c>
    </row>
    <row r="4" s="22" customFormat="1" ht="47" customHeight="1" spans="1:17">
      <c r="A4" s="6" t="s">
        <v>3</v>
      </c>
      <c r="B4" s="6" t="s">
        <v>4</v>
      </c>
      <c r="C4" s="6" t="s">
        <v>5</v>
      </c>
      <c r="D4" s="6" t="s">
        <v>12</v>
      </c>
      <c r="E4" s="6" t="s">
        <v>13</v>
      </c>
      <c r="F4" s="6" t="s">
        <v>14</v>
      </c>
      <c r="G4" s="6" t="s">
        <v>12</v>
      </c>
      <c r="H4" s="5" t="s">
        <v>13</v>
      </c>
      <c r="I4" s="6" t="s">
        <v>14</v>
      </c>
      <c r="J4" s="6" t="s">
        <v>15</v>
      </c>
      <c r="K4" s="6" t="s">
        <v>16</v>
      </c>
      <c r="L4" s="6" t="s">
        <v>17</v>
      </c>
      <c r="M4" s="6" t="s">
        <v>18</v>
      </c>
      <c r="N4" s="6" t="s">
        <v>19</v>
      </c>
      <c r="O4" s="6" t="s">
        <v>20</v>
      </c>
      <c r="P4" s="36" t="s">
        <v>21</v>
      </c>
      <c r="Q4" s="6" t="s">
        <v>22</v>
      </c>
    </row>
    <row r="5" ht="23" customHeight="1" spans="1:17">
      <c r="A5" s="7" t="s">
        <v>12</v>
      </c>
      <c r="B5" s="8"/>
      <c r="C5" s="6"/>
      <c r="D5" s="8">
        <f>SUBTOTAL(9,D6:D90)</f>
        <v>65036.42</v>
      </c>
      <c r="E5" s="8">
        <f t="shared" ref="E5:J5" si="0">SUBTOTAL(9,E6:E90)</f>
        <v>65036.42</v>
      </c>
      <c r="F5" s="8">
        <f t="shared" si="0"/>
        <v>0</v>
      </c>
      <c r="G5" s="8">
        <f t="shared" si="0"/>
        <v>69327.82</v>
      </c>
      <c r="H5" s="8">
        <f t="shared" si="0"/>
        <v>69327.82</v>
      </c>
      <c r="I5" s="8">
        <f t="shared" si="0"/>
        <v>0</v>
      </c>
      <c r="J5" s="8">
        <f t="shared" si="0"/>
        <v>68533.04</v>
      </c>
      <c r="K5" s="15"/>
      <c r="L5" s="15"/>
      <c r="M5" s="15">
        <f t="shared" ref="L5:Q5" si="1">AVERAGE(M6:M90)</f>
        <v>98.6449411764706</v>
      </c>
      <c r="N5" s="15"/>
      <c r="O5" s="15">
        <f t="shared" si="1"/>
        <v>99.0989411764706</v>
      </c>
      <c r="P5" s="15">
        <f t="shared" si="1"/>
        <v>98.1952941176471</v>
      </c>
      <c r="Q5" s="15">
        <f t="shared" si="1"/>
        <v>99.1289411764706</v>
      </c>
    </row>
    <row r="6" spans="1:17">
      <c r="A6" s="26" t="s">
        <v>23</v>
      </c>
      <c r="B6" s="27" t="s">
        <v>24</v>
      </c>
      <c r="C6" s="28" t="s">
        <v>25</v>
      </c>
      <c r="D6" s="29">
        <v>6</v>
      </c>
      <c r="E6" s="29">
        <v>6</v>
      </c>
      <c r="F6" s="29">
        <v>0</v>
      </c>
      <c r="G6" s="29">
        <v>7.53</v>
      </c>
      <c r="H6" s="29">
        <v>7.53</v>
      </c>
      <c r="I6" s="29">
        <v>0</v>
      </c>
      <c r="J6" s="29">
        <v>7.53</v>
      </c>
      <c r="K6" s="37">
        <v>1</v>
      </c>
      <c r="L6" s="37">
        <v>1</v>
      </c>
      <c r="M6" s="29">
        <v>100</v>
      </c>
      <c r="N6" s="38" t="s">
        <v>26</v>
      </c>
      <c r="O6" s="29">
        <v>100</v>
      </c>
      <c r="P6" s="39">
        <v>100</v>
      </c>
      <c r="Q6" s="29">
        <v>100</v>
      </c>
    </row>
    <row r="7" spans="1:17">
      <c r="A7" s="30" t="s">
        <v>27</v>
      </c>
      <c r="B7" s="31" t="s">
        <v>28</v>
      </c>
      <c r="C7" s="32" t="s">
        <v>29</v>
      </c>
      <c r="D7" s="33">
        <v>72.43</v>
      </c>
      <c r="E7" s="33">
        <v>72.43</v>
      </c>
      <c r="F7" s="33">
        <v>0</v>
      </c>
      <c r="G7" s="33">
        <v>351.2</v>
      </c>
      <c r="H7" s="33">
        <v>351.2</v>
      </c>
      <c r="I7" s="33">
        <v>0</v>
      </c>
      <c r="J7" s="33">
        <v>351.2</v>
      </c>
      <c r="K7" s="40">
        <v>1</v>
      </c>
      <c r="L7" s="40">
        <v>1</v>
      </c>
      <c r="M7" s="33">
        <v>100</v>
      </c>
      <c r="N7" s="41" t="s">
        <v>26</v>
      </c>
      <c r="O7" s="33">
        <v>100</v>
      </c>
      <c r="P7" s="42">
        <v>100</v>
      </c>
      <c r="Q7" s="33">
        <v>100</v>
      </c>
    </row>
    <row r="8" spans="1:17">
      <c r="A8" s="30" t="s">
        <v>30</v>
      </c>
      <c r="B8" s="31" t="s">
        <v>31</v>
      </c>
      <c r="C8" s="32" t="s">
        <v>32</v>
      </c>
      <c r="D8" s="33">
        <v>13</v>
      </c>
      <c r="E8" s="33">
        <v>13</v>
      </c>
      <c r="F8" s="33">
        <v>0</v>
      </c>
      <c r="G8" s="33">
        <v>20.87</v>
      </c>
      <c r="H8" s="33">
        <v>20.87</v>
      </c>
      <c r="I8" s="33">
        <v>0</v>
      </c>
      <c r="J8" s="33">
        <v>20.87</v>
      </c>
      <c r="K8" s="40">
        <v>1</v>
      </c>
      <c r="L8" s="40">
        <v>1</v>
      </c>
      <c r="M8" s="33">
        <v>100</v>
      </c>
      <c r="N8" s="41" t="s">
        <v>26</v>
      </c>
      <c r="O8" s="33">
        <v>100</v>
      </c>
      <c r="P8" s="42">
        <v>100</v>
      </c>
      <c r="Q8" s="33">
        <v>100</v>
      </c>
    </row>
    <row r="9" spans="1:17">
      <c r="A9" s="30" t="s">
        <v>33</v>
      </c>
      <c r="B9" s="31" t="s">
        <v>34</v>
      </c>
      <c r="C9" s="32" t="s">
        <v>35</v>
      </c>
      <c r="D9" s="33">
        <v>11</v>
      </c>
      <c r="E9" s="33">
        <v>11</v>
      </c>
      <c r="F9" s="33">
        <v>0</v>
      </c>
      <c r="G9" s="33">
        <v>13</v>
      </c>
      <c r="H9" s="33">
        <v>13</v>
      </c>
      <c r="I9" s="33">
        <v>0</v>
      </c>
      <c r="J9" s="33">
        <v>13</v>
      </c>
      <c r="K9" s="40">
        <v>1</v>
      </c>
      <c r="L9" s="40">
        <v>1</v>
      </c>
      <c r="M9" s="33">
        <v>100</v>
      </c>
      <c r="N9" s="41" t="s">
        <v>26</v>
      </c>
      <c r="O9" s="33">
        <v>100</v>
      </c>
      <c r="P9" s="42">
        <v>100</v>
      </c>
      <c r="Q9" s="33">
        <v>99.5</v>
      </c>
    </row>
    <row r="10" spans="1:17">
      <c r="A10" s="30" t="s">
        <v>36</v>
      </c>
      <c r="B10" s="31" t="s">
        <v>37</v>
      </c>
      <c r="C10" s="32" t="s">
        <v>38</v>
      </c>
      <c r="D10" s="33">
        <v>5</v>
      </c>
      <c r="E10" s="33">
        <v>5</v>
      </c>
      <c r="F10" s="33">
        <v>0</v>
      </c>
      <c r="G10" s="33">
        <v>5</v>
      </c>
      <c r="H10" s="33">
        <v>5</v>
      </c>
      <c r="I10" s="33">
        <v>0</v>
      </c>
      <c r="J10" s="33">
        <v>5</v>
      </c>
      <c r="K10" s="40">
        <v>1</v>
      </c>
      <c r="L10" s="40">
        <v>1</v>
      </c>
      <c r="M10" s="33">
        <v>100</v>
      </c>
      <c r="N10" s="41" t="s">
        <v>26</v>
      </c>
      <c r="O10" s="33">
        <v>100</v>
      </c>
      <c r="P10" s="42">
        <v>100</v>
      </c>
      <c r="Q10" s="33">
        <v>100</v>
      </c>
    </row>
    <row r="11" ht="28.5" spans="1:17">
      <c r="A11" s="30" t="s">
        <v>39</v>
      </c>
      <c r="B11" s="31" t="s">
        <v>40</v>
      </c>
      <c r="C11" s="32" t="s">
        <v>41</v>
      </c>
      <c r="D11" s="33">
        <v>4.35</v>
      </c>
      <c r="E11" s="33">
        <v>4.35</v>
      </c>
      <c r="F11" s="33">
        <v>0</v>
      </c>
      <c r="G11" s="33">
        <v>4.35</v>
      </c>
      <c r="H11" s="33">
        <v>4.35</v>
      </c>
      <c r="I11" s="33">
        <v>0</v>
      </c>
      <c r="J11" s="33">
        <v>4.35</v>
      </c>
      <c r="K11" s="40">
        <v>1</v>
      </c>
      <c r="L11" s="40">
        <v>1</v>
      </c>
      <c r="M11" s="33">
        <v>100</v>
      </c>
      <c r="N11" s="41" t="s">
        <v>26</v>
      </c>
      <c r="O11" s="33">
        <v>100</v>
      </c>
      <c r="P11" s="42">
        <v>100</v>
      </c>
      <c r="Q11" s="33">
        <v>100</v>
      </c>
    </row>
    <row r="12" ht="30" spans="1:17">
      <c r="A12" s="30" t="s">
        <v>42</v>
      </c>
      <c r="B12" s="31" t="s">
        <v>43</v>
      </c>
      <c r="C12" s="32" t="s">
        <v>44</v>
      </c>
      <c r="D12" s="33">
        <v>21730.86</v>
      </c>
      <c r="E12" s="33">
        <v>21730.86</v>
      </c>
      <c r="F12" s="33">
        <v>0</v>
      </c>
      <c r="G12" s="33">
        <v>21730.86</v>
      </c>
      <c r="H12" s="33">
        <v>21730.86</v>
      </c>
      <c r="I12" s="33">
        <v>0</v>
      </c>
      <c r="J12" s="33">
        <v>21730.86</v>
      </c>
      <c r="K12" s="40">
        <v>1</v>
      </c>
      <c r="L12" s="40">
        <v>1</v>
      </c>
      <c r="M12" s="33">
        <v>100</v>
      </c>
      <c r="N12" s="41" t="s">
        <v>26</v>
      </c>
      <c r="O12" s="33">
        <v>100</v>
      </c>
      <c r="P12" s="42">
        <v>100</v>
      </c>
      <c r="Q12" s="33">
        <v>100</v>
      </c>
    </row>
    <row r="13" spans="1:17">
      <c r="A13" s="30" t="s">
        <v>45</v>
      </c>
      <c r="B13" s="31" t="s">
        <v>46</v>
      </c>
      <c r="C13" s="32" t="s">
        <v>47</v>
      </c>
      <c r="D13" s="33">
        <v>150</v>
      </c>
      <c r="E13" s="33">
        <v>150</v>
      </c>
      <c r="F13" s="33">
        <v>0</v>
      </c>
      <c r="G13" s="33">
        <v>145.45</v>
      </c>
      <c r="H13" s="33">
        <v>145.45</v>
      </c>
      <c r="I13" s="33">
        <v>0</v>
      </c>
      <c r="J13" s="33">
        <v>103.28</v>
      </c>
      <c r="K13" s="40">
        <v>0.7101</v>
      </c>
      <c r="L13" s="40">
        <v>0.9195</v>
      </c>
      <c r="M13" s="33">
        <v>87.92</v>
      </c>
      <c r="N13" s="41" t="s">
        <v>26</v>
      </c>
      <c r="O13" s="33">
        <v>96</v>
      </c>
      <c r="P13" s="42">
        <v>83.73</v>
      </c>
      <c r="Q13" s="33">
        <v>93</v>
      </c>
    </row>
    <row r="14" spans="1:17">
      <c r="A14" s="30" t="s">
        <v>48</v>
      </c>
      <c r="B14" s="31" t="s">
        <v>49</v>
      </c>
      <c r="C14" s="32" t="s">
        <v>50</v>
      </c>
      <c r="D14" s="33">
        <v>25</v>
      </c>
      <c r="E14" s="33">
        <v>25</v>
      </c>
      <c r="F14" s="33">
        <v>0</v>
      </c>
      <c r="G14" s="33">
        <v>25</v>
      </c>
      <c r="H14" s="33">
        <v>25</v>
      </c>
      <c r="I14" s="33">
        <v>0</v>
      </c>
      <c r="J14" s="33">
        <v>25</v>
      </c>
      <c r="K14" s="40">
        <v>1</v>
      </c>
      <c r="L14" s="40">
        <v>1</v>
      </c>
      <c r="M14" s="33">
        <v>100</v>
      </c>
      <c r="N14" s="41" t="s">
        <v>26</v>
      </c>
      <c r="O14" s="33">
        <v>100</v>
      </c>
      <c r="P14" s="42">
        <v>100</v>
      </c>
      <c r="Q14" s="33">
        <v>100</v>
      </c>
    </row>
    <row r="15" spans="1:17">
      <c r="A15" s="30" t="s">
        <v>51</v>
      </c>
      <c r="B15" s="31" t="s">
        <v>52</v>
      </c>
      <c r="C15" s="32" t="s">
        <v>53</v>
      </c>
      <c r="D15" s="33">
        <v>67.03</v>
      </c>
      <c r="E15" s="33">
        <v>67.03</v>
      </c>
      <c r="F15" s="33">
        <v>0</v>
      </c>
      <c r="G15" s="33">
        <v>67.03</v>
      </c>
      <c r="H15" s="33">
        <v>67.03</v>
      </c>
      <c r="I15" s="33">
        <v>0</v>
      </c>
      <c r="J15" s="33">
        <v>67.03</v>
      </c>
      <c r="K15" s="40">
        <v>1</v>
      </c>
      <c r="L15" s="40">
        <v>1</v>
      </c>
      <c r="M15" s="33">
        <v>100</v>
      </c>
      <c r="N15" s="41" t="s">
        <v>26</v>
      </c>
      <c r="O15" s="33">
        <v>100</v>
      </c>
      <c r="P15" s="42">
        <v>100</v>
      </c>
      <c r="Q15" s="33">
        <v>100</v>
      </c>
    </row>
    <row r="16" spans="1:17">
      <c r="A16" s="30" t="s">
        <v>54</v>
      </c>
      <c r="B16" s="31" t="s">
        <v>55</v>
      </c>
      <c r="C16" s="32" t="s">
        <v>56</v>
      </c>
      <c r="D16" s="33">
        <v>2.5</v>
      </c>
      <c r="E16" s="33">
        <v>2.5</v>
      </c>
      <c r="F16" s="33">
        <v>0</v>
      </c>
      <c r="G16" s="33">
        <v>2.5</v>
      </c>
      <c r="H16" s="33">
        <v>2.5</v>
      </c>
      <c r="I16" s="33">
        <v>0</v>
      </c>
      <c r="J16" s="33">
        <v>2.5</v>
      </c>
      <c r="K16" s="40">
        <v>1</v>
      </c>
      <c r="L16" s="40">
        <v>1</v>
      </c>
      <c r="M16" s="33">
        <v>100</v>
      </c>
      <c r="N16" s="41" t="s">
        <v>26</v>
      </c>
      <c r="O16" s="33">
        <v>100</v>
      </c>
      <c r="P16" s="42">
        <v>100</v>
      </c>
      <c r="Q16" s="33">
        <v>100</v>
      </c>
    </row>
    <row r="17" spans="1:17">
      <c r="A17" s="30" t="s">
        <v>57</v>
      </c>
      <c r="B17" s="31" t="s">
        <v>58</v>
      </c>
      <c r="C17" s="32" t="s">
        <v>59</v>
      </c>
      <c r="D17" s="33">
        <v>38</v>
      </c>
      <c r="E17" s="33">
        <v>38</v>
      </c>
      <c r="F17" s="33">
        <v>0</v>
      </c>
      <c r="G17" s="33">
        <v>38</v>
      </c>
      <c r="H17" s="33">
        <v>38</v>
      </c>
      <c r="I17" s="33">
        <v>0</v>
      </c>
      <c r="J17" s="33">
        <v>38</v>
      </c>
      <c r="K17" s="40">
        <v>1</v>
      </c>
      <c r="L17" s="40">
        <v>1</v>
      </c>
      <c r="M17" s="33">
        <v>100</v>
      </c>
      <c r="N17" s="41" t="s">
        <v>26</v>
      </c>
      <c r="O17" s="33">
        <v>100</v>
      </c>
      <c r="P17" s="42">
        <v>100</v>
      </c>
      <c r="Q17" s="33">
        <v>100</v>
      </c>
    </row>
    <row r="18" ht="30" spans="1:17">
      <c r="A18" s="30" t="s">
        <v>60</v>
      </c>
      <c r="B18" s="31" t="s">
        <v>61</v>
      </c>
      <c r="C18" s="32" t="s">
        <v>62</v>
      </c>
      <c r="D18" s="33">
        <v>48.58</v>
      </c>
      <c r="E18" s="33">
        <v>48.58</v>
      </c>
      <c r="F18" s="33">
        <v>0</v>
      </c>
      <c r="G18" s="33">
        <v>48.58</v>
      </c>
      <c r="H18" s="33">
        <v>48.58</v>
      </c>
      <c r="I18" s="33">
        <v>0</v>
      </c>
      <c r="J18" s="33">
        <v>48.58</v>
      </c>
      <c r="K18" s="40">
        <v>1</v>
      </c>
      <c r="L18" s="40">
        <v>1</v>
      </c>
      <c r="M18" s="33">
        <v>100</v>
      </c>
      <c r="N18" s="41" t="s">
        <v>26</v>
      </c>
      <c r="O18" s="33">
        <v>100</v>
      </c>
      <c r="P18" s="42">
        <v>100</v>
      </c>
      <c r="Q18" s="33">
        <v>100</v>
      </c>
    </row>
    <row r="19" spans="1:17">
      <c r="A19" s="30" t="s">
        <v>63</v>
      </c>
      <c r="B19" s="31" t="s">
        <v>64</v>
      </c>
      <c r="C19" s="32" t="s">
        <v>65</v>
      </c>
      <c r="D19" s="33">
        <v>20</v>
      </c>
      <c r="E19" s="33">
        <v>20</v>
      </c>
      <c r="F19" s="33">
        <v>0</v>
      </c>
      <c r="G19" s="33">
        <v>20</v>
      </c>
      <c r="H19" s="33">
        <v>20</v>
      </c>
      <c r="I19" s="33">
        <v>0</v>
      </c>
      <c r="J19" s="33">
        <v>20</v>
      </c>
      <c r="K19" s="40">
        <v>1</v>
      </c>
      <c r="L19" s="40">
        <v>1</v>
      </c>
      <c r="M19" s="33">
        <v>100</v>
      </c>
      <c r="N19" s="41" t="s">
        <v>26</v>
      </c>
      <c r="O19" s="41">
        <v>100</v>
      </c>
      <c r="P19" s="42">
        <v>100</v>
      </c>
      <c r="Q19" s="33">
        <v>100</v>
      </c>
    </row>
    <row r="20" ht="44.25" spans="1:17">
      <c r="A20" s="30" t="s">
        <v>66</v>
      </c>
      <c r="B20" s="31" t="s">
        <v>67</v>
      </c>
      <c r="C20" s="32" t="s">
        <v>68</v>
      </c>
      <c r="D20" s="33">
        <v>14.51</v>
      </c>
      <c r="E20" s="33">
        <v>14.51</v>
      </c>
      <c r="F20" s="33">
        <v>0</v>
      </c>
      <c r="G20" s="33">
        <v>14.51</v>
      </c>
      <c r="H20" s="33">
        <v>14.51</v>
      </c>
      <c r="I20" s="33">
        <v>0</v>
      </c>
      <c r="J20" s="33">
        <v>14.51</v>
      </c>
      <c r="K20" s="40">
        <v>1</v>
      </c>
      <c r="L20" s="40">
        <v>1</v>
      </c>
      <c r="M20" s="33">
        <v>100</v>
      </c>
      <c r="N20" s="41" t="s">
        <v>26</v>
      </c>
      <c r="O20" s="33">
        <v>100</v>
      </c>
      <c r="P20" s="42">
        <v>100</v>
      </c>
      <c r="Q20" s="33">
        <v>100</v>
      </c>
    </row>
    <row r="21" spans="1:17">
      <c r="A21" s="30" t="s">
        <v>69</v>
      </c>
      <c r="B21" s="31" t="s">
        <v>70</v>
      </c>
      <c r="C21" s="32" t="s">
        <v>71</v>
      </c>
      <c r="D21" s="33">
        <v>9.68</v>
      </c>
      <c r="E21" s="33">
        <v>9.68</v>
      </c>
      <c r="F21" s="33">
        <v>0</v>
      </c>
      <c r="G21" s="33">
        <v>9.68</v>
      </c>
      <c r="H21" s="33">
        <v>9.68</v>
      </c>
      <c r="I21" s="33">
        <v>0</v>
      </c>
      <c r="J21" s="33">
        <v>9.68</v>
      </c>
      <c r="K21" s="40">
        <v>1</v>
      </c>
      <c r="L21" s="40">
        <v>1</v>
      </c>
      <c r="M21" s="33">
        <v>100</v>
      </c>
      <c r="N21" s="41" t="s">
        <v>26</v>
      </c>
      <c r="O21" s="33">
        <v>100</v>
      </c>
      <c r="P21" s="42">
        <v>100</v>
      </c>
      <c r="Q21" s="33">
        <v>100</v>
      </c>
    </row>
    <row r="22" spans="1:17">
      <c r="A22" s="30" t="s">
        <v>72</v>
      </c>
      <c r="B22" s="31" t="s">
        <v>73</v>
      </c>
      <c r="C22" s="32" t="s">
        <v>74</v>
      </c>
      <c r="D22" s="33">
        <v>65.84</v>
      </c>
      <c r="E22" s="33">
        <v>65.84</v>
      </c>
      <c r="F22" s="33">
        <v>0</v>
      </c>
      <c r="G22" s="33">
        <v>65.84</v>
      </c>
      <c r="H22" s="33">
        <v>65.84</v>
      </c>
      <c r="I22" s="33">
        <v>0</v>
      </c>
      <c r="J22" s="33">
        <v>65.84</v>
      </c>
      <c r="K22" s="40">
        <v>1</v>
      </c>
      <c r="L22" s="40">
        <v>1</v>
      </c>
      <c r="M22" s="33">
        <v>100</v>
      </c>
      <c r="N22" s="41" t="s">
        <v>26</v>
      </c>
      <c r="O22" s="33">
        <v>97</v>
      </c>
      <c r="P22" s="42">
        <v>100</v>
      </c>
      <c r="Q22" s="33">
        <v>99</v>
      </c>
    </row>
    <row r="23" spans="1:17">
      <c r="A23" s="30" t="s">
        <v>75</v>
      </c>
      <c r="B23" s="31" t="s">
        <v>76</v>
      </c>
      <c r="C23" s="32" t="s">
        <v>77</v>
      </c>
      <c r="D23" s="33">
        <v>98</v>
      </c>
      <c r="E23" s="33">
        <v>98</v>
      </c>
      <c r="F23" s="33">
        <v>0</v>
      </c>
      <c r="G23" s="33">
        <v>98</v>
      </c>
      <c r="H23" s="33">
        <v>98</v>
      </c>
      <c r="I23" s="33">
        <v>0</v>
      </c>
      <c r="J23" s="33">
        <v>65</v>
      </c>
      <c r="K23" s="40">
        <v>0.6633</v>
      </c>
      <c r="L23" s="40">
        <v>0.7616</v>
      </c>
      <c r="M23" s="33">
        <v>71.22</v>
      </c>
      <c r="N23" s="41" t="s">
        <v>26</v>
      </c>
      <c r="O23" s="33">
        <v>82</v>
      </c>
      <c r="P23" s="42">
        <v>76.24</v>
      </c>
      <c r="Q23" s="33">
        <v>86.72</v>
      </c>
    </row>
    <row r="24" ht="30" spans="1:17">
      <c r="A24" s="30" t="s">
        <v>78</v>
      </c>
      <c r="B24" s="31" t="s">
        <v>79</v>
      </c>
      <c r="C24" s="32" t="s">
        <v>80</v>
      </c>
      <c r="D24" s="33">
        <v>3.03</v>
      </c>
      <c r="E24" s="33">
        <v>3.03</v>
      </c>
      <c r="F24" s="33">
        <v>0</v>
      </c>
      <c r="G24" s="33">
        <v>3.03</v>
      </c>
      <c r="H24" s="33">
        <v>3.03</v>
      </c>
      <c r="I24" s="33">
        <v>0</v>
      </c>
      <c r="J24" s="33">
        <v>3.03</v>
      </c>
      <c r="K24" s="40">
        <v>1</v>
      </c>
      <c r="L24" s="40">
        <v>1</v>
      </c>
      <c r="M24" s="33">
        <v>100</v>
      </c>
      <c r="N24" s="41" t="s">
        <v>26</v>
      </c>
      <c r="O24" s="33">
        <v>100</v>
      </c>
      <c r="P24" s="42">
        <v>100</v>
      </c>
      <c r="Q24" s="33">
        <v>99</v>
      </c>
    </row>
    <row r="25" ht="28.5" spans="1:17">
      <c r="A25" s="30" t="s">
        <v>81</v>
      </c>
      <c r="B25" s="31" t="s">
        <v>82</v>
      </c>
      <c r="C25" s="32" t="s">
        <v>83</v>
      </c>
      <c r="D25" s="33">
        <v>5</v>
      </c>
      <c r="E25" s="33">
        <v>5</v>
      </c>
      <c r="F25" s="33">
        <v>0</v>
      </c>
      <c r="G25" s="33">
        <v>190.46</v>
      </c>
      <c r="H25" s="33">
        <v>190.46</v>
      </c>
      <c r="I25" s="33">
        <v>0</v>
      </c>
      <c r="J25" s="33">
        <v>190.46</v>
      </c>
      <c r="K25" s="40">
        <v>1</v>
      </c>
      <c r="L25" s="40">
        <v>1</v>
      </c>
      <c r="M25" s="33">
        <v>100</v>
      </c>
      <c r="N25" s="41" t="s">
        <v>26</v>
      </c>
      <c r="O25" s="33">
        <v>100</v>
      </c>
      <c r="P25" s="42">
        <v>95</v>
      </c>
      <c r="Q25" s="33">
        <v>99</v>
      </c>
    </row>
    <row r="26" spans="1:17">
      <c r="A26" s="30" t="s">
        <v>84</v>
      </c>
      <c r="B26" s="31" t="s">
        <v>85</v>
      </c>
      <c r="C26" s="32" t="s">
        <v>86</v>
      </c>
      <c r="D26" s="33">
        <v>9.7</v>
      </c>
      <c r="E26" s="33">
        <v>9.7</v>
      </c>
      <c r="F26" s="33">
        <v>0</v>
      </c>
      <c r="G26" s="33">
        <v>9.7</v>
      </c>
      <c r="H26" s="33">
        <v>9.7</v>
      </c>
      <c r="I26" s="33">
        <v>0</v>
      </c>
      <c r="J26" s="33">
        <v>9.7</v>
      </c>
      <c r="K26" s="40">
        <v>1</v>
      </c>
      <c r="L26" s="40">
        <v>1</v>
      </c>
      <c r="M26" s="33">
        <v>100</v>
      </c>
      <c r="N26" s="41" t="s">
        <v>26</v>
      </c>
      <c r="O26" s="33">
        <v>100</v>
      </c>
      <c r="P26" s="42">
        <v>100</v>
      </c>
      <c r="Q26" s="33">
        <v>100</v>
      </c>
    </row>
    <row r="27" ht="28.5" spans="1:17">
      <c r="A27" s="30" t="s">
        <v>87</v>
      </c>
      <c r="B27" s="31" t="s">
        <v>88</v>
      </c>
      <c r="C27" s="32" t="s">
        <v>89</v>
      </c>
      <c r="D27" s="33">
        <v>5</v>
      </c>
      <c r="E27" s="33">
        <v>5</v>
      </c>
      <c r="F27" s="33">
        <v>0</v>
      </c>
      <c r="G27" s="33">
        <v>40.31</v>
      </c>
      <c r="H27" s="33">
        <v>40.31</v>
      </c>
      <c r="I27" s="33">
        <v>0</v>
      </c>
      <c r="J27" s="33">
        <v>40.31</v>
      </c>
      <c r="K27" s="40">
        <v>1</v>
      </c>
      <c r="L27" s="40">
        <v>1</v>
      </c>
      <c r="M27" s="33">
        <v>100</v>
      </c>
      <c r="N27" s="41" t="s">
        <v>26</v>
      </c>
      <c r="O27" s="33">
        <v>100</v>
      </c>
      <c r="P27" s="42">
        <v>100</v>
      </c>
      <c r="Q27" s="33">
        <v>100</v>
      </c>
    </row>
    <row r="28" spans="1:17">
      <c r="A28" s="30" t="s">
        <v>90</v>
      </c>
      <c r="B28" s="31" t="s">
        <v>91</v>
      </c>
      <c r="C28" s="32" t="s">
        <v>92</v>
      </c>
      <c r="D28" s="33">
        <v>3.63</v>
      </c>
      <c r="E28" s="33">
        <v>3.63</v>
      </c>
      <c r="F28" s="33">
        <v>0</v>
      </c>
      <c r="G28" s="33">
        <v>3.63</v>
      </c>
      <c r="H28" s="33">
        <v>3.63</v>
      </c>
      <c r="I28" s="33">
        <v>0</v>
      </c>
      <c r="J28" s="33">
        <v>3.63</v>
      </c>
      <c r="K28" s="40">
        <v>1</v>
      </c>
      <c r="L28" s="40">
        <v>1</v>
      </c>
      <c r="M28" s="33">
        <v>100</v>
      </c>
      <c r="N28" s="41" t="s">
        <v>26</v>
      </c>
      <c r="O28" s="33">
        <v>100</v>
      </c>
      <c r="P28" s="42">
        <v>100</v>
      </c>
      <c r="Q28" s="33">
        <v>100</v>
      </c>
    </row>
    <row r="29" ht="28.5" spans="1:17">
      <c r="A29" s="30" t="s">
        <v>93</v>
      </c>
      <c r="B29" s="31" t="s">
        <v>94</v>
      </c>
      <c r="C29" s="32" t="s">
        <v>95</v>
      </c>
      <c r="D29" s="33">
        <v>8.68</v>
      </c>
      <c r="E29" s="33">
        <v>8.68</v>
      </c>
      <c r="F29" s="33">
        <v>0</v>
      </c>
      <c r="G29" s="33">
        <v>8.68</v>
      </c>
      <c r="H29" s="33">
        <v>8.68</v>
      </c>
      <c r="I29" s="33">
        <v>0</v>
      </c>
      <c r="J29" s="33">
        <v>8.68</v>
      </c>
      <c r="K29" s="40">
        <v>1</v>
      </c>
      <c r="L29" s="40">
        <v>1</v>
      </c>
      <c r="M29" s="33">
        <v>100</v>
      </c>
      <c r="N29" s="41" t="s">
        <v>26</v>
      </c>
      <c r="O29" s="33">
        <v>100</v>
      </c>
      <c r="P29" s="42">
        <v>100</v>
      </c>
      <c r="Q29" s="33">
        <v>100</v>
      </c>
    </row>
    <row r="30" spans="1:17">
      <c r="A30" s="30" t="s">
        <v>96</v>
      </c>
      <c r="B30" s="31" t="s">
        <v>97</v>
      </c>
      <c r="C30" s="32" t="s">
        <v>98</v>
      </c>
      <c r="D30" s="33">
        <v>20</v>
      </c>
      <c r="E30" s="33">
        <v>20</v>
      </c>
      <c r="F30" s="33">
        <v>0</v>
      </c>
      <c r="G30" s="33">
        <v>20</v>
      </c>
      <c r="H30" s="33">
        <v>20</v>
      </c>
      <c r="I30" s="33">
        <v>0</v>
      </c>
      <c r="J30" s="33">
        <v>10</v>
      </c>
      <c r="K30" s="40">
        <v>0.5</v>
      </c>
      <c r="L30" s="40">
        <v>0.8125</v>
      </c>
      <c r="M30" s="33">
        <v>75</v>
      </c>
      <c r="N30" s="41" t="s">
        <v>26</v>
      </c>
      <c r="O30" s="33">
        <v>90</v>
      </c>
      <c r="P30" s="42">
        <v>100</v>
      </c>
      <c r="Q30" s="33">
        <v>95</v>
      </c>
    </row>
    <row r="31" spans="1:17">
      <c r="A31" s="30" t="s">
        <v>99</v>
      </c>
      <c r="B31" s="31" t="s">
        <v>100</v>
      </c>
      <c r="C31" s="32" t="s">
        <v>101</v>
      </c>
      <c r="D31" s="33">
        <v>188</v>
      </c>
      <c r="E31" s="33">
        <v>188</v>
      </c>
      <c r="F31" s="33">
        <v>0</v>
      </c>
      <c r="G31" s="33">
        <v>188</v>
      </c>
      <c r="H31" s="33">
        <v>188</v>
      </c>
      <c r="I31" s="33">
        <v>0</v>
      </c>
      <c r="J31" s="33">
        <v>188</v>
      </c>
      <c r="K31" s="40">
        <v>1</v>
      </c>
      <c r="L31" s="40">
        <v>1</v>
      </c>
      <c r="M31" s="33">
        <v>100</v>
      </c>
      <c r="N31" s="41" t="s">
        <v>26</v>
      </c>
      <c r="O31" s="33">
        <v>100</v>
      </c>
      <c r="P31" s="42">
        <v>100</v>
      </c>
      <c r="Q31" s="33">
        <v>100</v>
      </c>
    </row>
    <row r="32" ht="28.5" spans="1:17">
      <c r="A32" s="30" t="s">
        <v>102</v>
      </c>
      <c r="B32" s="31" t="s">
        <v>103</v>
      </c>
      <c r="C32" s="32" t="s">
        <v>104</v>
      </c>
      <c r="D32" s="33">
        <v>11.37</v>
      </c>
      <c r="E32" s="33">
        <v>11.37</v>
      </c>
      <c r="F32" s="33">
        <v>0</v>
      </c>
      <c r="G32" s="33">
        <v>11.37</v>
      </c>
      <c r="H32" s="33">
        <v>11.37</v>
      </c>
      <c r="I32" s="33">
        <v>0</v>
      </c>
      <c r="J32" s="33">
        <v>11.37</v>
      </c>
      <c r="K32" s="40">
        <v>1</v>
      </c>
      <c r="L32" s="40">
        <v>1</v>
      </c>
      <c r="M32" s="33">
        <v>100</v>
      </c>
      <c r="N32" s="41" t="s">
        <v>26</v>
      </c>
      <c r="O32" s="33">
        <v>95</v>
      </c>
      <c r="P32" s="42">
        <v>100</v>
      </c>
      <c r="Q32" s="33">
        <v>100</v>
      </c>
    </row>
    <row r="33" spans="1:17">
      <c r="A33" s="30" t="s">
        <v>105</v>
      </c>
      <c r="B33" s="31" t="s">
        <v>106</v>
      </c>
      <c r="C33" s="32" t="s">
        <v>107</v>
      </c>
      <c r="D33" s="33">
        <v>31.26</v>
      </c>
      <c r="E33" s="33">
        <v>31.26</v>
      </c>
      <c r="F33" s="33">
        <v>0</v>
      </c>
      <c r="G33" s="33">
        <v>31.26</v>
      </c>
      <c r="H33" s="33">
        <v>31.26</v>
      </c>
      <c r="I33" s="33">
        <v>0</v>
      </c>
      <c r="J33" s="33">
        <v>31.26</v>
      </c>
      <c r="K33" s="40">
        <v>1</v>
      </c>
      <c r="L33" s="40">
        <v>1</v>
      </c>
      <c r="M33" s="33">
        <v>100</v>
      </c>
      <c r="N33" s="41" t="s">
        <v>26</v>
      </c>
      <c r="O33" s="33">
        <v>100</v>
      </c>
      <c r="P33" s="42">
        <v>97</v>
      </c>
      <c r="Q33" s="33">
        <v>100</v>
      </c>
    </row>
    <row r="34" spans="1:17">
      <c r="A34" s="30" t="s">
        <v>108</v>
      </c>
      <c r="B34" s="31" t="s">
        <v>109</v>
      </c>
      <c r="C34" s="32" t="s">
        <v>110</v>
      </c>
      <c r="D34" s="33">
        <v>270.85</v>
      </c>
      <c r="E34" s="33">
        <v>270.85</v>
      </c>
      <c r="F34" s="33">
        <v>0</v>
      </c>
      <c r="G34" s="33">
        <v>344.16</v>
      </c>
      <c r="H34" s="33">
        <v>344.16</v>
      </c>
      <c r="I34" s="33">
        <v>0</v>
      </c>
      <c r="J34" s="33">
        <v>329.88</v>
      </c>
      <c r="K34" s="40">
        <v>0.9585</v>
      </c>
      <c r="L34" s="40">
        <v>1</v>
      </c>
      <c r="M34" s="33">
        <v>100</v>
      </c>
      <c r="N34" s="41" t="s">
        <v>26</v>
      </c>
      <c r="O34" s="33">
        <v>99.4</v>
      </c>
      <c r="P34" s="42">
        <v>98.13</v>
      </c>
      <c r="Q34" s="33">
        <v>97</v>
      </c>
    </row>
    <row r="35" spans="1:17">
      <c r="A35" s="30" t="s">
        <v>111</v>
      </c>
      <c r="B35" s="31" t="s">
        <v>112</v>
      </c>
      <c r="C35" s="32" t="s">
        <v>113</v>
      </c>
      <c r="D35" s="33">
        <v>396</v>
      </c>
      <c r="E35" s="33">
        <v>396</v>
      </c>
      <c r="F35" s="33">
        <v>0</v>
      </c>
      <c r="G35" s="33">
        <v>396</v>
      </c>
      <c r="H35" s="33">
        <v>396</v>
      </c>
      <c r="I35" s="33">
        <v>0</v>
      </c>
      <c r="J35" s="33">
        <v>396</v>
      </c>
      <c r="K35" s="40">
        <v>1</v>
      </c>
      <c r="L35" s="40">
        <v>1</v>
      </c>
      <c r="M35" s="33">
        <v>100</v>
      </c>
      <c r="N35" s="41" t="s">
        <v>26</v>
      </c>
      <c r="O35" s="33">
        <v>98</v>
      </c>
      <c r="P35" s="42">
        <v>100</v>
      </c>
      <c r="Q35" s="33">
        <v>99</v>
      </c>
    </row>
    <row r="36" ht="30" spans="1:17">
      <c r="A36" s="30" t="s">
        <v>114</v>
      </c>
      <c r="B36" s="31" t="s">
        <v>115</v>
      </c>
      <c r="C36" s="32" t="s">
        <v>116</v>
      </c>
      <c r="D36" s="33">
        <v>32.32</v>
      </c>
      <c r="E36" s="33">
        <v>32.32</v>
      </c>
      <c r="F36" s="33">
        <v>0</v>
      </c>
      <c r="G36" s="33">
        <v>32.32</v>
      </c>
      <c r="H36" s="33">
        <v>32.32</v>
      </c>
      <c r="I36" s="33">
        <v>0</v>
      </c>
      <c r="J36" s="33">
        <v>32.32</v>
      </c>
      <c r="K36" s="40">
        <v>1</v>
      </c>
      <c r="L36" s="40">
        <v>1</v>
      </c>
      <c r="M36" s="33">
        <v>100</v>
      </c>
      <c r="N36" s="41" t="s">
        <v>26</v>
      </c>
      <c r="O36" s="33">
        <v>100</v>
      </c>
      <c r="P36" s="42">
        <v>100</v>
      </c>
      <c r="Q36" s="33">
        <v>100</v>
      </c>
    </row>
    <row r="37" spans="1:17">
      <c r="A37" s="30" t="s">
        <v>117</v>
      </c>
      <c r="B37" s="31" t="s">
        <v>118</v>
      </c>
      <c r="C37" s="32" t="s">
        <v>119</v>
      </c>
      <c r="D37" s="33">
        <v>783</v>
      </c>
      <c r="E37" s="33">
        <v>783</v>
      </c>
      <c r="F37" s="33">
        <v>0</v>
      </c>
      <c r="G37" s="33">
        <v>983</v>
      </c>
      <c r="H37" s="33">
        <v>983</v>
      </c>
      <c r="I37" s="33">
        <v>0</v>
      </c>
      <c r="J37" s="33">
        <v>983</v>
      </c>
      <c r="K37" s="40">
        <v>1</v>
      </c>
      <c r="L37" s="40">
        <v>1</v>
      </c>
      <c r="M37" s="33">
        <v>100</v>
      </c>
      <c r="N37" s="41" t="s">
        <v>26</v>
      </c>
      <c r="O37" s="33">
        <v>100</v>
      </c>
      <c r="P37" s="42">
        <v>100</v>
      </c>
      <c r="Q37" s="33">
        <v>100</v>
      </c>
    </row>
    <row r="38" spans="1:17">
      <c r="A38" s="30" t="s">
        <v>120</v>
      </c>
      <c r="B38" s="31" t="s">
        <v>121</v>
      </c>
      <c r="C38" s="32" t="s">
        <v>122</v>
      </c>
      <c r="D38" s="33">
        <v>647.58</v>
      </c>
      <c r="E38" s="33">
        <v>647.58</v>
      </c>
      <c r="F38" s="33">
        <v>0</v>
      </c>
      <c r="G38" s="33">
        <v>647.58</v>
      </c>
      <c r="H38" s="33">
        <v>647.58</v>
      </c>
      <c r="I38" s="33">
        <v>0</v>
      </c>
      <c r="J38" s="33">
        <v>570.56</v>
      </c>
      <c r="K38" s="40">
        <v>0.8811</v>
      </c>
      <c r="L38" s="40">
        <v>0.9622</v>
      </c>
      <c r="M38" s="33">
        <v>92.71</v>
      </c>
      <c r="N38" s="41" t="s">
        <v>26</v>
      </c>
      <c r="O38" s="33">
        <v>96.35</v>
      </c>
      <c r="P38" s="42">
        <v>91.08</v>
      </c>
      <c r="Q38" s="33">
        <v>93.28</v>
      </c>
    </row>
    <row r="39" spans="1:17">
      <c r="A39" s="30" t="s">
        <v>123</v>
      </c>
      <c r="B39" s="31" t="s">
        <v>124</v>
      </c>
      <c r="C39" s="32" t="s">
        <v>125</v>
      </c>
      <c r="D39" s="33">
        <v>281</v>
      </c>
      <c r="E39" s="33">
        <v>281</v>
      </c>
      <c r="F39" s="33">
        <v>0</v>
      </c>
      <c r="G39" s="33">
        <v>281</v>
      </c>
      <c r="H39" s="33">
        <v>281</v>
      </c>
      <c r="I39" s="33">
        <v>0</v>
      </c>
      <c r="J39" s="33">
        <v>281</v>
      </c>
      <c r="K39" s="40">
        <v>1</v>
      </c>
      <c r="L39" s="40">
        <v>1</v>
      </c>
      <c r="M39" s="33">
        <v>100</v>
      </c>
      <c r="N39" s="41" t="s">
        <v>26</v>
      </c>
      <c r="O39" s="33">
        <v>100</v>
      </c>
      <c r="P39" s="42">
        <v>100</v>
      </c>
      <c r="Q39" s="33">
        <v>100</v>
      </c>
    </row>
    <row r="40" spans="1:17">
      <c r="A40" s="30" t="s">
        <v>126</v>
      </c>
      <c r="B40" s="31" t="s">
        <v>127</v>
      </c>
      <c r="C40" s="32" t="s">
        <v>128</v>
      </c>
      <c r="D40" s="33">
        <v>1060</v>
      </c>
      <c r="E40" s="33">
        <v>1060</v>
      </c>
      <c r="F40" s="33">
        <v>0</v>
      </c>
      <c r="G40" s="33">
        <v>1060</v>
      </c>
      <c r="H40" s="33">
        <v>1060</v>
      </c>
      <c r="I40" s="33">
        <v>0</v>
      </c>
      <c r="J40" s="33">
        <v>1060</v>
      </c>
      <c r="K40" s="40">
        <v>1</v>
      </c>
      <c r="L40" s="40">
        <v>1</v>
      </c>
      <c r="M40" s="33">
        <v>100</v>
      </c>
      <c r="N40" s="41" t="s">
        <v>26</v>
      </c>
      <c r="O40" s="33">
        <v>100</v>
      </c>
      <c r="P40" s="42">
        <v>100</v>
      </c>
      <c r="Q40" s="33">
        <v>100</v>
      </c>
    </row>
    <row r="41" spans="1:17">
      <c r="A41" s="30" t="s">
        <v>129</v>
      </c>
      <c r="B41" s="31" t="s">
        <v>130</v>
      </c>
      <c r="C41" s="32" t="s">
        <v>131</v>
      </c>
      <c r="D41" s="33">
        <v>277.11</v>
      </c>
      <c r="E41" s="33">
        <v>277.11</v>
      </c>
      <c r="F41" s="33">
        <v>0</v>
      </c>
      <c r="G41" s="33">
        <v>277.11</v>
      </c>
      <c r="H41" s="33">
        <v>277.11</v>
      </c>
      <c r="I41" s="33">
        <v>0</v>
      </c>
      <c r="J41" s="33">
        <v>277.11</v>
      </c>
      <c r="K41" s="40">
        <v>1</v>
      </c>
      <c r="L41" s="40">
        <v>1</v>
      </c>
      <c r="M41" s="33">
        <v>100</v>
      </c>
      <c r="N41" s="41" t="s">
        <v>26</v>
      </c>
      <c r="O41" s="33">
        <v>100</v>
      </c>
      <c r="P41" s="42">
        <v>100</v>
      </c>
      <c r="Q41" s="33">
        <v>100</v>
      </c>
    </row>
    <row r="42" ht="30" spans="1:17">
      <c r="A42" s="30" t="s">
        <v>132</v>
      </c>
      <c r="B42" s="31" t="s">
        <v>133</v>
      </c>
      <c r="C42" s="32" t="s">
        <v>134</v>
      </c>
      <c r="D42" s="33">
        <v>13</v>
      </c>
      <c r="E42" s="33">
        <v>13</v>
      </c>
      <c r="F42" s="33">
        <v>0</v>
      </c>
      <c r="G42" s="33">
        <v>13</v>
      </c>
      <c r="H42" s="33">
        <v>13</v>
      </c>
      <c r="I42" s="33">
        <v>0</v>
      </c>
      <c r="J42" s="33">
        <v>13</v>
      </c>
      <c r="K42" s="40">
        <v>1</v>
      </c>
      <c r="L42" s="40">
        <v>1</v>
      </c>
      <c r="M42" s="33">
        <v>100</v>
      </c>
      <c r="N42" s="41" t="s">
        <v>26</v>
      </c>
      <c r="O42" s="33">
        <v>100</v>
      </c>
      <c r="P42" s="42">
        <v>100</v>
      </c>
      <c r="Q42" s="33">
        <v>99.5</v>
      </c>
    </row>
    <row r="43" spans="1:17">
      <c r="A43" s="30" t="s">
        <v>135</v>
      </c>
      <c r="B43" s="31" t="s">
        <v>136</v>
      </c>
      <c r="C43" s="32" t="s">
        <v>137</v>
      </c>
      <c r="D43" s="33">
        <v>1408</v>
      </c>
      <c r="E43" s="33">
        <v>1408</v>
      </c>
      <c r="F43" s="33">
        <v>0</v>
      </c>
      <c r="G43" s="33">
        <v>1408</v>
      </c>
      <c r="H43" s="33">
        <v>1408</v>
      </c>
      <c r="I43" s="33">
        <v>0</v>
      </c>
      <c r="J43" s="33">
        <v>990.85</v>
      </c>
      <c r="K43" s="40">
        <v>0.7037</v>
      </c>
      <c r="L43" s="40">
        <v>0.852</v>
      </c>
      <c r="M43" s="33">
        <v>76.31</v>
      </c>
      <c r="N43" s="41" t="s">
        <v>26</v>
      </c>
      <c r="O43" s="41">
        <v>90.63</v>
      </c>
      <c r="P43" s="42">
        <v>80.75</v>
      </c>
      <c r="Q43" s="33">
        <v>90.63</v>
      </c>
    </row>
    <row r="44" ht="28.5" spans="1:17">
      <c r="A44" s="30" t="s">
        <v>138</v>
      </c>
      <c r="B44" s="31" t="s">
        <v>139</v>
      </c>
      <c r="C44" s="32" t="s">
        <v>140</v>
      </c>
      <c r="D44" s="33">
        <v>343.02</v>
      </c>
      <c r="E44" s="33">
        <v>343.02</v>
      </c>
      <c r="F44" s="33">
        <v>0</v>
      </c>
      <c r="G44" s="33">
        <v>343.02</v>
      </c>
      <c r="H44" s="33">
        <v>343.02</v>
      </c>
      <c r="I44" s="33">
        <v>0</v>
      </c>
      <c r="J44" s="33">
        <v>343.02</v>
      </c>
      <c r="K44" s="40">
        <v>1</v>
      </c>
      <c r="L44" s="40">
        <v>1</v>
      </c>
      <c r="M44" s="33">
        <v>100</v>
      </c>
      <c r="N44" s="41" t="s">
        <v>26</v>
      </c>
      <c r="O44" s="33">
        <v>100</v>
      </c>
      <c r="P44" s="42">
        <v>100</v>
      </c>
      <c r="Q44" s="33">
        <v>100</v>
      </c>
    </row>
    <row r="45" ht="30" spans="1:17">
      <c r="A45" s="30" t="s">
        <v>141</v>
      </c>
      <c r="B45" s="31" t="s">
        <v>142</v>
      </c>
      <c r="C45" s="32" t="s">
        <v>143</v>
      </c>
      <c r="D45" s="33">
        <v>389.16</v>
      </c>
      <c r="E45" s="33">
        <v>389.16</v>
      </c>
      <c r="F45" s="33">
        <v>0</v>
      </c>
      <c r="G45" s="33">
        <v>389.16</v>
      </c>
      <c r="H45" s="33">
        <v>389.16</v>
      </c>
      <c r="I45" s="33">
        <v>0</v>
      </c>
      <c r="J45" s="33">
        <v>389.16</v>
      </c>
      <c r="K45" s="40">
        <v>1</v>
      </c>
      <c r="L45" s="40">
        <v>1</v>
      </c>
      <c r="M45" s="33">
        <v>100</v>
      </c>
      <c r="N45" s="41" t="s">
        <v>26</v>
      </c>
      <c r="O45" s="41">
        <v>100</v>
      </c>
      <c r="P45" s="42">
        <v>100</v>
      </c>
      <c r="Q45" s="33">
        <v>100</v>
      </c>
    </row>
    <row r="46" spans="1:17">
      <c r="A46" s="30" t="s">
        <v>144</v>
      </c>
      <c r="B46" s="31" t="s">
        <v>145</v>
      </c>
      <c r="C46" s="32" t="s">
        <v>146</v>
      </c>
      <c r="D46" s="33">
        <v>120</v>
      </c>
      <c r="E46" s="33">
        <v>120</v>
      </c>
      <c r="F46" s="33">
        <v>0</v>
      </c>
      <c r="G46" s="33">
        <v>120</v>
      </c>
      <c r="H46" s="33">
        <v>120</v>
      </c>
      <c r="I46" s="33">
        <v>0</v>
      </c>
      <c r="J46" s="33">
        <v>120</v>
      </c>
      <c r="K46" s="40">
        <v>1</v>
      </c>
      <c r="L46" s="40">
        <v>1</v>
      </c>
      <c r="M46" s="33">
        <v>100</v>
      </c>
      <c r="N46" s="41" t="s">
        <v>26</v>
      </c>
      <c r="O46" s="33">
        <v>100</v>
      </c>
      <c r="P46" s="42">
        <v>100</v>
      </c>
      <c r="Q46" s="33">
        <v>100</v>
      </c>
    </row>
    <row r="47" spans="1:17">
      <c r="A47" s="30" t="s">
        <v>144</v>
      </c>
      <c r="B47" s="31" t="s">
        <v>145</v>
      </c>
      <c r="C47" s="32" t="s">
        <v>147</v>
      </c>
      <c r="D47" s="33">
        <v>71.25</v>
      </c>
      <c r="E47" s="33">
        <v>71.25</v>
      </c>
      <c r="F47" s="33">
        <v>0</v>
      </c>
      <c r="G47" s="33">
        <v>71.25</v>
      </c>
      <c r="H47" s="33">
        <v>71.25</v>
      </c>
      <c r="I47" s="33">
        <v>0</v>
      </c>
      <c r="J47" s="33">
        <v>71.25</v>
      </c>
      <c r="K47" s="40">
        <v>1</v>
      </c>
      <c r="L47" s="40">
        <v>1</v>
      </c>
      <c r="M47" s="33">
        <v>100</v>
      </c>
      <c r="N47" s="41" t="s">
        <v>26</v>
      </c>
      <c r="O47" s="33">
        <v>100</v>
      </c>
      <c r="P47" s="42">
        <v>100</v>
      </c>
      <c r="Q47" s="33">
        <v>100</v>
      </c>
    </row>
    <row r="48" spans="1:17">
      <c r="A48" s="30" t="s">
        <v>148</v>
      </c>
      <c r="B48" s="31" t="s">
        <v>149</v>
      </c>
      <c r="C48" s="32" t="s">
        <v>150</v>
      </c>
      <c r="D48" s="33">
        <v>34</v>
      </c>
      <c r="E48" s="33">
        <v>34</v>
      </c>
      <c r="F48" s="33">
        <v>0</v>
      </c>
      <c r="G48" s="33">
        <v>58.52</v>
      </c>
      <c r="H48" s="33">
        <v>58.52</v>
      </c>
      <c r="I48" s="33">
        <v>0</v>
      </c>
      <c r="J48" s="33">
        <v>58.52</v>
      </c>
      <c r="K48" s="40">
        <v>1</v>
      </c>
      <c r="L48" s="40">
        <v>1</v>
      </c>
      <c r="M48" s="33">
        <v>100</v>
      </c>
      <c r="N48" s="41" t="s">
        <v>26</v>
      </c>
      <c r="O48" s="33">
        <v>100</v>
      </c>
      <c r="P48" s="42">
        <v>95</v>
      </c>
      <c r="Q48" s="33">
        <v>100</v>
      </c>
    </row>
    <row r="49" ht="28.5" spans="1:17">
      <c r="A49" s="30" t="s">
        <v>151</v>
      </c>
      <c r="B49" s="31" t="s">
        <v>152</v>
      </c>
      <c r="C49" s="32" t="s">
        <v>153</v>
      </c>
      <c r="D49" s="33">
        <v>1410</v>
      </c>
      <c r="E49" s="33">
        <v>1410</v>
      </c>
      <c r="F49" s="33">
        <v>0</v>
      </c>
      <c r="G49" s="33">
        <v>1410</v>
      </c>
      <c r="H49" s="33">
        <v>1410</v>
      </c>
      <c r="I49" s="33">
        <v>0</v>
      </c>
      <c r="J49" s="33">
        <v>1410</v>
      </c>
      <c r="K49" s="40">
        <v>1</v>
      </c>
      <c r="L49" s="40">
        <v>1</v>
      </c>
      <c r="M49" s="33">
        <v>100</v>
      </c>
      <c r="N49" s="41" t="s">
        <v>26</v>
      </c>
      <c r="O49" s="33">
        <v>100</v>
      </c>
      <c r="P49" s="42">
        <v>100</v>
      </c>
      <c r="Q49" s="33">
        <v>100</v>
      </c>
    </row>
    <row r="50" spans="1:17">
      <c r="A50" s="30" t="s">
        <v>154</v>
      </c>
      <c r="B50" s="31" t="s">
        <v>155</v>
      </c>
      <c r="C50" s="32" t="s">
        <v>156</v>
      </c>
      <c r="D50" s="33">
        <v>285</v>
      </c>
      <c r="E50" s="33">
        <v>285</v>
      </c>
      <c r="F50" s="33">
        <v>0</v>
      </c>
      <c r="G50" s="33">
        <v>2023.6</v>
      </c>
      <c r="H50" s="33">
        <v>2023.6</v>
      </c>
      <c r="I50" s="33">
        <v>0</v>
      </c>
      <c r="J50" s="33">
        <v>2023.6</v>
      </c>
      <c r="K50" s="40">
        <v>1</v>
      </c>
      <c r="L50" s="40">
        <v>1</v>
      </c>
      <c r="M50" s="33">
        <v>100</v>
      </c>
      <c r="N50" s="41" t="s">
        <v>26</v>
      </c>
      <c r="O50" s="33">
        <v>100</v>
      </c>
      <c r="P50" s="42">
        <v>100</v>
      </c>
      <c r="Q50" s="33">
        <v>100</v>
      </c>
    </row>
    <row r="51" ht="28.5" spans="1:17">
      <c r="A51" s="30" t="s">
        <v>157</v>
      </c>
      <c r="B51" s="31" t="s">
        <v>158</v>
      </c>
      <c r="C51" s="32" t="s">
        <v>159</v>
      </c>
      <c r="D51" s="33">
        <v>30</v>
      </c>
      <c r="E51" s="33">
        <v>30</v>
      </c>
      <c r="F51" s="33">
        <v>0</v>
      </c>
      <c r="G51" s="33">
        <v>259.69</v>
      </c>
      <c r="H51" s="33">
        <v>259.69</v>
      </c>
      <c r="I51" s="33">
        <v>0</v>
      </c>
      <c r="J51" s="33">
        <v>259.69</v>
      </c>
      <c r="K51" s="40">
        <v>1</v>
      </c>
      <c r="L51" s="40">
        <v>1</v>
      </c>
      <c r="M51" s="33">
        <v>100</v>
      </c>
      <c r="N51" s="41" t="s">
        <v>26</v>
      </c>
      <c r="O51" s="33">
        <v>100</v>
      </c>
      <c r="P51" s="42">
        <v>100</v>
      </c>
      <c r="Q51" s="33">
        <v>100</v>
      </c>
    </row>
    <row r="52" spans="1:17">
      <c r="A52" s="30" t="s">
        <v>160</v>
      </c>
      <c r="B52" s="31" t="s">
        <v>161</v>
      </c>
      <c r="C52" s="32" t="s">
        <v>162</v>
      </c>
      <c r="D52" s="33">
        <v>4046.07</v>
      </c>
      <c r="E52" s="33">
        <v>4046.07</v>
      </c>
      <c r="F52" s="33">
        <v>0</v>
      </c>
      <c r="G52" s="33">
        <v>4337.47</v>
      </c>
      <c r="H52" s="33">
        <v>4337.47</v>
      </c>
      <c r="I52" s="33">
        <v>0</v>
      </c>
      <c r="J52" s="33">
        <v>4337.47</v>
      </c>
      <c r="K52" s="40">
        <v>1</v>
      </c>
      <c r="L52" s="40">
        <v>1</v>
      </c>
      <c r="M52" s="33">
        <v>100</v>
      </c>
      <c r="N52" s="41" t="s">
        <v>26</v>
      </c>
      <c r="O52" s="33">
        <v>100</v>
      </c>
      <c r="P52" s="42">
        <v>100</v>
      </c>
      <c r="Q52" s="33">
        <v>100</v>
      </c>
    </row>
    <row r="53" ht="28.5" spans="1:17">
      <c r="A53" s="30" t="s">
        <v>163</v>
      </c>
      <c r="B53" s="31" t="s">
        <v>164</v>
      </c>
      <c r="C53" s="32" t="s">
        <v>165</v>
      </c>
      <c r="D53" s="33">
        <v>468.79</v>
      </c>
      <c r="E53" s="33">
        <v>468.79</v>
      </c>
      <c r="F53" s="33">
        <v>0</v>
      </c>
      <c r="G53" s="33">
        <v>468.79</v>
      </c>
      <c r="H53" s="33">
        <v>468.79</v>
      </c>
      <c r="I53" s="33">
        <v>0</v>
      </c>
      <c r="J53" s="33">
        <v>468.79</v>
      </c>
      <c r="K53" s="40">
        <v>1</v>
      </c>
      <c r="L53" s="40">
        <v>1</v>
      </c>
      <c r="M53" s="33">
        <v>100</v>
      </c>
      <c r="N53" s="41" t="s">
        <v>26</v>
      </c>
      <c r="O53" s="33">
        <v>100</v>
      </c>
      <c r="P53" s="42">
        <v>100</v>
      </c>
      <c r="Q53" s="33">
        <v>100</v>
      </c>
    </row>
    <row r="54" ht="31.5" spans="1:17">
      <c r="A54" s="30" t="s">
        <v>166</v>
      </c>
      <c r="B54" s="31" t="s">
        <v>167</v>
      </c>
      <c r="C54" s="32" t="s">
        <v>168</v>
      </c>
      <c r="D54" s="33">
        <v>60</v>
      </c>
      <c r="E54" s="33">
        <v>60</v>
      </c>
      <c r="F54" s="33">
        <v>0</v>
      </c>
      <c r="G54" s="33">
        <v>60</v>
      </c>
      <c r="H54" s="33">
        <v>60</v>
      </c>
      <c r="I54" s="33">
        <v>0</v>
      </c>
      <c r="J54" s="33">
        <v>60</v>
      </c>
      <c r="K54" s="40">
        <v>1</v>
      </c>
      <c r="L54" s="40">
        <v>1</v>
      </c>
      <c r="M54" s="33">
        <v>100</v>
      </c>
      <c r="N54" s="41" t="s">
        <v>26</v>
      </c>
      <c r="O54" s="33">
        <v>100</v>
      </c>
      <c r="P54" s="42">
        <v>100</v>
      </c>
      <c r="Q54" s="33">
        <v>100</v>
      </c>
    </row>
    <row r="55" spans="1:17">
      <c r="A55" s="30" t="s">
        <v>169</v>
      </c>
      <c r="B55" s="31" t="s">
        <v>170</v>
      </c>
      <c r="C55" s="32" t="s">
        <v>171</v>
      </c>
      <c r="D55" s="33">
        <v>1350.69</v>
      </c>
      <c r="E55" s="33">
        <v>1350.69</v>
      </c>
      <c r="F55" s="33">
        <v>0</v>
      </c>
      <c r="G55" s="33">
        <v>1350.69</v>
      </c>
      <c r="H55" s="33">
        <v>1350.69</v>
      </c>
      <c r="I55" s="33">
        <v>0</v>
      </c>
      <c r="J55" s="33">
        <v>1350.69</v>
      </c>
      <c r="K55" s="40">
        <v>1</v>
      </c>
      <c r="L55" s="40">
        <v>1</v>
      </c>
      <c r="M55" s="33">
        <v>100</v>
      </c>
      <c r="N55" s="41" t="s">
        <v>26</v>
      </c>
      <c r="O55" s="33">
        <v>100</v>
      </c>
      <c r="P55" s="42">
        <v>100</v>
      </c>
      <c r="Q55" s="33">
        <v>100</v>
      </c>
    </row>
    <row r="56" spans="1:17">
      <c r="A56" s="30" t="s">
        <v>169</v>
      </c>
      <c r="B56" s="31" t="s">
        <v>170</v>
      </c>
      <c r="C56" s="32" t="s">
        <v>172</v>
      </c>
      <c r="D56" s="33">
        <v>825.77</v>
      </c>
      <c r="E56" s="33">
        <v>825.77</v>
      </c>
      <c r="F56" s="33">
        <v>0</v>
      </c>
      <c r="G56" s="33">
        <v>825.77</v>
      </c>
      <c r="H56" s="33">
        <v>825.77</v>
      </c>
      <c r="I56" s="33">
        <v>0</v>
      </c>
      <c r="J56" s="33">
        <v>825.77</v>
      </c>
      <c r="K56" s="40">
        <v>1</v>
      </c>
      <c r="L56" s="40">
        <v>1</v>
      </c>
      <c r="M56" s="33">
        <v>100</v>
      </c>
      <c r="N56" s="41" t="s">
        <v>26</v>
      </c>
      <c r="O56" s="33">
        <v>100</v>
      </c>
      <c r="P56" s="42">
        <v>100</v>
      </c>
      <c r="Q56" s="33">
        <v>100</v>
      </c>
    </row>
    <row r="57" ht="28.5" spans="1:17">
      <c r="A57" s="30" t="s">
        <v>173</v>
      </c>
      <c r="B57" s="31" t="s">
        <v>174</v>
      </c>
      <c r="C57" s="32" t="s">
        <v>175</v>
      </c>
      <c r="D57" s="33">
        <v>690</v>
      </c>
      <c r="E57" s="33">
        <v>690</v>
      </c>
      <c r="F57" s="33">
        <v>0</v>
      </c>
      <c r="G57" s="33">
        <v>1203.4</v>
      </c>
      <c r="H57" s="33">
        <v>1203.4</v>
      </c>
      <c r="I57" s="33">
        <v>0</v>
      </c>
      <c r="J57" s="33">
        <v>1203.4</v>
      </c>
      <c r="K57" s="40">
        <v>1</v>
      </c>
      <c r="L57" s="40">
        <v>1</v>
      </c>
      <c r="M57" s="33">
        <v>100</v>
      </c>
      <c r="N57" s="41" t="s">
        <v>26</v>
      </c>
      <c r="O57" s="33">
        <v>100</v>
      </c>
      <c r="P57" s="42">
        <v>95</v>
      </c>
      <c r="Q57" s="33">
        <v>100</v>
      </c>
    </row>
    <row r="58" spans="1:17">
      <c r="A58" s="30" t="s">
        <v>176</v>
      </c>
      <c r="B58" s="31" t="s">
        <v>177</v>
      </c>
      <c r="C58" s="32" t="s">
        <v>178</v>
      </c>
      <c r="D58" s="33">
        <v>5547.31</v>
      </c>
      <c r="E58" s="33">
        <v>5547.31</v>
      </c>
      <c r="F58" s="33">
        <v>0</v>
      </c>
      <c r="G58" s="33">
        <v>5547.31</v>
      </c>
      <c r="H58" s="33">
        <v>5547.31</v>
      </c>
      <c r="I58" s="33">
        <v>0</v>
      </c>
      <c r="J58" s="33">
        <v>5547.31</v>
      </c>
      <c r="K58" s="40">
        <v>1</v>
      </c>
      <c r="L58" s="40">
        <v>1</v>
      </c>
      <c r="M58" s="33">
        <v>100</v>
      </c>
      <c r="N58" s="41" t="s">
        <v>26</v>
      </c>
      <c r="O58" s="41">
        <v>100</v>
      </c>
      <c r="P58" s="42">
        <v>100</v>
      </c>
      <c r="Q58" s="33">
        <v>100</v>
      </c>
    </row>
    <row r="59" spans="1:17">
      <c r="A59" s="30" t="s">
        <v>179</v>
      </c>
      <c r="B59" s="31" t="s">
        <v>180</v>
      </c>
      <c r="C59" s="32" t="s">
        <v>181</v>
      </c>
      <c r="D59" s="33">
        <v>844.6</v>
      </c>
      <c r="E59" s="33">
        <v>844.6</v>
      </c>
      <c r="F59" s="33">
        <v>0</v>
      </c>
      <c r="G59" s="33">
        <v>844.6</v>
      </c>
      <c r="H59" s="33">
        <v>844.6</v>
      </c>
      <c r="I59" s="33">
        <v>0</v>
      </c>
      <c r="J59" s="33">
        <v>791.86</v>
      </c>
      <c r="K59" s="40">
        <v>0.9376</v>
      </c>
      <c r="L59" s="40">
        <v>0.9689</v>
      </c>
      <c r="M59" s="33">
        <v>96.84</v>
      </c>
      <c r="N59" s="41" t="s">
        <v>26</v>
      </c>
      <c r="O59" s="33">
        <v>90.3</v>
      </c>
      <c r="P59" s="42">
        <v>97.7</v>
      </c>
      <c r="Q59" s="33">
        <v>99.2</v>
      </c>
    </row>
    <row r="60" spans="1:17">
      <c r="A60" s="30" t="s">
        <v>182</v>
      </c>
      <c r="B60" s="31" t="s">
        <v>183</v>
      </c>
      <c r="C60" s="32" t="s">
        <v>184</v>
      </c>
      <c r="D60" s="33">
        <v>1380</v>
      </c>
      <c r="E60" s="33">
        <v>1380</v>
      </c>
      <c r="F60" s="33">
        <v>0</v>
      </c>
      <c r="G60" s="33">
        <v>1553.5</v>
      </c>
      <c r="H60" s="33">
        <v>1553.5</v>
      </c>
      <c r="I60" s="33">
        <v>0</v>
      </c>
      <c r="J60" s="33">
        <v>1553.5</v>
      </c>
      <c r="K60" s="40">
        <v>1</v>
      </c>
      <c r="L60" s="40">
        <v>1</v>
      </c>
      <c r="M60" s="33">
        <v>100</v>
      </c>
      <c r="N60" s="41" t="s">
        <v>26</v>
      </c>
      <c r="O60" s="33">
        <v>100</v>
      </c>
      <c r="P60" s="42">
        <v>100</v>
      </c>
      <c r="Q60" s="33">
        <v>100</v>
      </c>
    </row>
    <row r="61" spans="1:17">
      <c r="A61" s="30" t="s">
        <v>185</v>
      </c>
      <c r="B61" s="31" t="s">
        <v>186</v>
      </c>
      <c r="C61" s="32" t="s">
        <v>187</v>
      </c>
      <c r="D61" s="33">
        <v>7290</v>
      </c>
      <c r="E61" s="33">
        <v>7290</v>
      </c>
      <c r="F61" s="33">
        <v>0</v>
      </c>
      <c r="G61" s="33">
        <v>7633</v>
      </c>
      <c r="H61" s="33">
        <v>7633</v>
      </c>
      <c r="I61" s="33">
        <v>0</v>
      </c>
      <c r="J61" s="33">
        <v>7633</v>
      </c>
      <c r="K61" s="40">
        <v>1</v>
      </c>
      <c r="L61" s="40">
        <v>1</v>
      </c>
      <c r="M61" s="33">
        <v>100</v>
      </c>
      <c r="N61" s="41" t="s">
        <v>26</v>
      </c>
      <c r="O61" s="33">
        <v>100</v>
      </c>
      <c r="P61" s="42">
        <v>100</v>
      </c>
      <c r="Q61" s="33">
        <v>100</v>
      </c>
    </row>
    <row r="62" spans="1:17">
      <c r="A62" s="30" t="s">
        <v>188</v>
      </c>
      <c r="B62" s="31" t="s">
        <v>189</v>
      </c>
      <c r="C62" s="32" t="s">
        <v>190</v>
      </c>
      <c r="D62" s="33">
        <v>520</v>
      </c>
      <c r="E62" s="33">
        <v>520</v>
      </c>
      <c r="F62" s="33">
        <v>0</v>
      </c>
      <c r="G62" s="33">
        <v>520</v>
      </c>
      <c r="H62" s="33">
        <v>520</v>
      </c>
      <c r="I62" s="33">
        <v>0</v>
      </c>
      <c r="J62" s="33">
        <v>425.23</v>
      </c>
      <c r="K62" s="40">
        <v>0.8178</v>
      </c>
      <c r="L62" s="40">
        <v>0.9786</v>
      </c>
      <c r="M62" s="33">
        <v>96.68</v>
      </c>
      <c r="N62" s="41" t="s">
        <v>26</v>
      </c>
      <c r="O62" s="33">
        <v>99.63</v>
      </c>
      <c r="P62" s="42">
        <v>96.67</v>
      </c>
      <c r="Q62" s="33">
        <v>100</v>
      </c>
    </row>
    <row r="63" spans="1:17">
      <c r="A63" s="30" t="s">
        <v>191</v>
      </c>
      <c r="B63" s="31" t="s">
        <v>192</v>
      </c>
      <c r="C63" s="32" t="s">
        <v>193</v>
      </c>
      <c r="D63" s="33">
        <v>97.09</v>
      </c>
      <c r="E63" s="33">
        <v>97.09</v>
      </c>
      <c r="F63" s="33">
        <v>0</v>
      </c>
      <c r="G63" s="33">
        <v>197.01</v>
      </c>
      <c r="H63" s="33">
        <v>197.01</v>
      </c>
      <c r="I63" s="33">
        <v>0</v>
      </c>
      <c r="J63" s="33">
        <v>159</v>
      </c>
      <c r="K63" s="40">
        <v>0.8071</v>
      </c>
      <c r="L63" s="40">
        <v>0.9825</v>
      </c>
      <c r="M63" s="33">
        <v>93.92</v>
      </c>
      <c r="N63" s="41" t="s">
        <v>26</v>
      </c>
      <c r="O63" s="33">
        <v>99</v>
      </c>
      <c r="P63" s="42">
        <v>90.41</v>
      </c>
      <c r="Q63" s="33">
        <v>92.05</v>
      </c>
    </row>
    <row r="64" spans="1:17">
      <c r="A64" s="30" t="s">
        <v>194</v>
      </c>
      <c r="B64" s="31" t="s">
        <v>195</v>
      </c>
      <c r="C64" s="32" t="s">
        <v>196</v>
      </c>
      <c r="D64" s="33">
        <v>5148.62</v>
      </c>
      <c r="E64" s="33">
        <v>5148.62</v>
      </c>
      <c r="F64" s="33">
        <v>0</v>
      </c>
      <c r="G64" s="33">
        <v>5515.57</v>
      </c>
      <c r="H64" s="33">
        <v>5515.57</v>
      </c>
      <c r="I64" s="33">
        <v>0</v>
      </c>
      <c r="J64" s="33">
        <v>5515.57</v>
      </c>
      <c r="K64" s="40">
        <v>1</v>
      </c>
      <c r="L64" s="40">
        <v>1</v>
      </c>
      <c r="M64" s="33">
        <v>100</v>
      </c>
      <c r="N64" s="41" t="s">
        <v>26</v>
      </c>
      <c r="O64" s="33">
        <v>100</v>
      </c>
      <c r="P64" s="42">
        <v>100</v>
      </c>
      <c r="Q64" s="33">
        <v>99.5</v>
      </c>
    </row>
    <row r="65" spans="1:17">
      <c r="A65" s="30" t="s">
        <v>197</v>
      </c>
      <c r="B65" s="31" t="s">
        <v>198</v>
      </c>
      <c r="C65" s="32" t="s">
        <v>199</v>
      </c>
      <c r="D65" s="33">
        <v>32</v>
      </c>
      <c r="E65" s="33">
        <v>32</v>
      </c>
      <c r="F65" s="33">
        <v>0</v>
      </c>
      <c r="G65" s="33">
        <v>32</v>
      </c>
      <c r="H65" s="33">
        <v>32</v>
      </c>
      <c r="I65" s="33">
        <v>0</v>
      </c>
      <c r="J65" s="33">
        <v>30.96</v>
      </c>
      <c r="K65" s="40">
        <v>0.9675</v>
      </c>
      <c r="L65" s="40">
        <v>0.9897</v>
      </c>
      <c r="M65" s="33">
        <v>98.37</v>
      </c>
      <c r="N65" s="41" t="s">
        <v>26</v>
      </c>
      <c r="O65" s="33">
        <v>98.3</v>
      </c>
      <c r="P65" s="42">
        <v>97.93</v>
      </c>
      <c r="Q65" s="33">
        <v>95.6</v>
      </c>
    </row>
    <row r="66" spans="1:17">
      <c r="A66" s="30" t="s">
        <v>200</v>
      </c>
      <c r="B66" s="31" t="s">
        <v>201</v>
      </c>
      <c r="C66" s="32" t="s">
        <v>202</v>
      </c>
      <c r="D66" s="33">
        <v>35.22</v>
      </c>
      <c r="E66" s="33">
        <v>35.22</v>
      </c>
      <c r="F66" s="33">
        <v>0</v>
      </c>
      <c r="G66" s="33">
        <v>45.83</v>
      </c>
      <c r="H66" s="33">
        <v>45.83</v>
      </c>
      <c r="I66" s="33">
        <v>0</v>
      </c>
      <c r="J66" s="33">
        <v>45.83</v>
      </c>
      <c r="K66" s="40">
        <v>1</v>
      </c>
      <c r="L66" s="40">
        <v>1</v>
      </c>
      <c r="M66" s="33">
        <v>100</v>
      </c>
      <c r="N66" s="41" t="s">
        <v>26</v>
      </c>
      <c r="O66" s="33">
        <v>100</v>
      </c>
      <c r="P66" s="42">
        <v>100</v>
      </c>
      <c r="Q66" s="33">
        <v>99</v>
      </c>
    </row>
    <row r="67" ht="28.5" spans="1:17">
      <c r="A67" s="30" t="s">
        <v>203</v>
      </c>
      <c r="B67" s="31" t="s">
        <v>204</v>
      </c>
      <c r="C67" s="32" t="s">
        <v>205</v>
      </c>
      <c r="D67" s="33">
        <v>200</v>
      </c>
      <c r="E67" s="33">
        <v>200</v>
      </c>
      <c r="F67" s="33">
        <v>0</v>
      </c>
      <c r="G67" s="33">
        <v>241</v>
      </c>
      <c r="H67" s="33">
        <v>241</v>
      </c>
      <c r="I67" s="33">
        <v>0</v>
      </c>
      <c r="J67" s="33">
        <v>241</v>
      </c>
      <c r="K67" s="40">
        <v>1</v>
      </c>
      <c r="L67" s="40">
        <v>1</v>
      </c>
      <c r="M67" s="33">
        <v>100</v>
      </c>
      <c r="N67" s="41" t="s">
        <v>26</v>
      </c>
      <c r="O67" s="33">
        <v>100</v>
      </c>
      <c r="P67" s="42">
        <v>100</v>
      </c>
      <c r="Q67" s="33">
        <v>100</v>
      </c>
    </row>
    <row r="68" ht="30" spans="1:17">
      <c r="A68" s="30" t="s">
        <v>206</v>
      </c>
      <c r="B68" s="31" t="s">
        <v>207</v>
      </c>
      <c r="C68" s="32" t="s">
        <v>208</v>
      </c>
      <c r="D68" s="33">
        <v>67</v>
      </c>
      <c r="E68" s="33">
        <v>67</v>
      </c>
      <c r="F68" s="33">
        <v>0</v>
      </c>
      <c r="G68" s="33">
        <v>82.4</v>
      </c>
      <c r="H68" s="33">
        <v>82.4</v>
      </c>
      <c r="I68" s="33">
        <v>0</v>
      </c>
      <c r="J68" s="33">
        <v>82.4</v>
      </c>
      <c r="K68" s="40">
        <v>1</v>
      </c>
      <c r="L68" s="40">
        <v>1</v>
      </c>
      <c r="M68" s="33">
        <v>100</v>
      </c>
      <c r="N68" s="41" t="s">
        <v>26</v>
      </c>
      <c r="O68" s="33">
        <v>100</v>
      </c>
      <c r="P68" s="42">
        <v>98</v>
      </c>
      <c r="Q68" s="33">
        <v>100</v>
      </c>
    </row>
    <row r="69" spans="1:17">
      <c r="A69" s="30" t="s">
        <v>209</v>
      </c>
      <c r="B69" s="31" t="s">
        <v>210</v>
      </c>
      <c r="C69" s="32" t="s">
        <v>211</v>
      </c>
      <c r="D69" s="33">
        <v>34.7</v>
      </c>
      <c r="E69" s="33">
        <v>34.7</v>
      </c>
      <c r="F69" s="33">
        <v>0</v>
      </c>
      <c r="G69" s="33">
        <v>34.7</v>
      </c>
      <c r="H69" s="33">
        <v>34.7</v>
      </c>
      <c r="I69" s="33">
        <v>0</v>
      </c>
      <c r="J69" s="33">
        <v>31.7</v>
      </c>
      <c r="K69" s="40">
        <v>0.9135</v>
      </c>
      <c r="L69" s="40">
        <v>0.9865</v>
      </c>
      <c r="M69" s="33">
        <v>96.97</v>
      </c>
      <c r="N69" s="41" t="s">
        <v>26</v>
      </c>
      <c r="O69" s="41">
        <v>100</v>
      </c>
      <c r="P69" s="42">
        <v>95.5</v>
      </c>
      <c r="Q69" s="33">
        <v>100</v>
      </c>
    </row>
    <row r="70" ht="31.5" spans="1:17">
      <c r="A70" s="30" t="s">
        <v>212</v>
      </c>
      <c r="B70" s="31" t="s">
        <v>213</v>
      </c>
      <c r="C70" s="32" t="s">
        <v>214</v>
      </c>
      <c r="D70" s="33">
        <v>2.61</v>
      </c>
      <c r="E70" s="33">
        <v>2.61</v>
      </c>
      <c r="F70" s="33">
        <v>0</v>
      </c>
      <c r="G70" s="33">
        <v>2.61</v>
      </c>
      <c r="H70" s="33">
        <v>2.61</v>
      </c>
      <c r="I70" s="33">
        <v>0</v>
      </c>
      <c r="J70" s="33">
        <v>2.61</v>
      </c>
      <c r="K70" s="40">
        <v>1</v>
      </c>
      <c r="L70" s="40">
        <v>0.9911</v>
      </c>
      <c r="M70" s="33">
        <v>99.28</v>
      </c>
      <c r="N70" s="41" t="s">
        <v>26</v>
      </c>
      <c r="O70" s="33">
        <v>98.3</v>
      </c>
      <c r="P70" s="42">
        <v>99.28</v>
      </c>
      <c r="Q70" s="33">
        <v>99.58</v>
      </c>
    </row>
    <row r="71" spans="1:17">
      <c r="A71" s="30" t="s">
        <v>215</v>
      </c>
      <c r="B71" s="31" t="s">
        <v>216</v>
      </c>
      <c r="C71" s="32" t="s">
        <v>217</v>
      </c>
      <c r="D71" s="33">
        <v>230</v>
      </c>
      <c r="E71" s="33">
        <v>230</v>
      </c>
      <c r="F71" s="33">
        <v>0</v>
      </c>
      <c r="G71" s="33">
        <v>230</v>
      </c>
      <c r="H71" s="33">
        <v>230</v>
      </c>
      <c r="I71" s="33">
        <v>0</v>
      </c>
      <c r="J71" s="33">
        <v>230</v>
      </c>
      <c r="K71" s="40">
        <v>1</v>
      </c>
      <c r="L71" s="40">
        <v>1</v>
      </c>
      <c r="M71" s="33">
        <v>100</v>
      </c>
      <c r="N71" s="41" t="s">
        <v>26</v>
      </c>
      <c r="O71" s="33">
        <v>100</v>
      </c>
      <c r="P71" s="42">
        <v>100</v>
      </c>
      <c r="Q71" s="33">
        <v>100</v>
      </c>
    </row>
    <row r="72" spans="1:17">
      <c r="A72" s="30" t="s">
        <v>218</v>
      </c>
      <c r="B72" s="31" t="s">
        <v>219</v>
      </c>
      <c r="C72" s="32" t="s">
        <v>220</v>
      </c>
      <c r="D72" s="33">
        <v>22.08</v>
      </c>
      <c r="E72" s="33">
        <v>22.08</v>
      </c>
      <c r="F72" s="33">
        <v>0</v>
      </c>
      <c r="G72" s="33">
        <v>22.08</v>
      </c>
      <c r="H72" s="33">
        <v>22.08</v>
      </c>
      <c r="I72" s="33">
        <v>0</v>
      </c>
      <c r="J72" s="33">
        <v>22.08</v>
      </c>
      <c r="K72" s="40">
        <v>1</v>
      </c>
      <c r="L72" s="40">
        <v>1</v>
      </c>
      <c r="M72" s="33">
        <v>100</v>
      </c>
      <c r="N72" s="41" t="s">
        <v>26</v>
      </c>
      <c r="O72" s="33">
        <v>100</v>
      </c>
      <c r="P72" s="42">
        <v>100</v>
      </c>
      <c r="Q72" s="33">
        <v>100</v>
      </c>
    </row>
    <row r="73" spans="1:17">
      <c r="A73" s="30" t="s">
        <v>221</v>
      </c>
      <c r="B73" s="31" t="s">
        <v>222</v>
      </c>
      <c r="C73" s="32" t="s">
        <v>223</v>
      </c>
      <c r="D73" s="33">
        <v>1069.28</v>
      </c>
      <c r="E73" s="33">
        <v>1069.28</v>
      </c>
      <c r="F73" s="33">
        <v>0</v>
      </c>
      <c r="G73" s="33">
        <v>1069.28</v>
      </c>
      <c r="H73" s="33">
        <v>1069.28</v>
      </c>
      <c r="I73" s="33">
        <v>0</v>
      </c>
      <c r="J73" s="33">
        <v>1069.28</v>
      </c>
      <c r="K73" s="40">
        <v>1</v>
      </c>
      <c r="L73" s="40">
        <v>0.996</v>
      </c>
      <c r="M73" s="33">
        <v>99.6</v>
      </c>
      <c r="N73" s="41" t="s">
        <v>26</v>
      </c>
      <c r="O73" s="33">
        <v>99.6</v>
      </c>
      <c r="P73" s="42">
        <v>99.59</v>
      </c>
      <c r="Q73" s="33">
        <v>99.43</v>
      </c>
    </row>
    <row r="74" spans="1:17">
      <c r="A74" s="30" t="s">
        <v>224</v>
      </c>
      <c r="B74" s="31" t="s">
        <v>225</v>
      </c>
      <c r="C74" s="32" t="s">
        <v>226</v>
      </c>
      <c r="D74" s="33">
        <v>895.47</v>
      </c>
      <c r="E74" s="33">
        <v>895.47</v>
      </c>
      <c r="F74" s="33">
        <v>0</v>
      </c>
      <c r="G74" s="33">
        <v>559.18</v>
      </c>
      <c r="H74" s="33">
        <v>559.18</v>
      </c>
      <c r="I74" s="33">
        <v>0</v>
      </c>
      <c r="J74" s="33">
        <v>547.58</v>
      </c>
      <c r="K74" s="40">
        <v>0.9793</v>
      </c>
      <c r="L74" s="40">
        <v>1</v>
      </c>
      <c r="M74" s="33">
        <v>100</v>
      </c>
      <c r="N74" s="41" t="s">
        <v>26</v>
      </c>
      <c r="O74" s="33">
        <v>98.9</v>
      </c>
      <c r="P74" s="42">
        <v>99.59</v>
      </c>
      <c r="Q74" s="33">
        <v>98.97</v>
      </c>
    </row>
    <row r="75" ht="28.5" spans="1:17">
      <c r="A75" s="30" t="s">
        <v>227</v>
      </c>
      <c r="B75" s="31" t="s">
        <v>228</v>
      </c>
      <c r="C75" s="32" t="s">
        <v>229</v>
      </c>
      <c r="D75" s="33">
        <v>712.12</v>
      </c>
      <c r="E75" s="33">
        <v>712.12</v>
      </c>
      <c r="F75" s="33">
        <v>0</v>
      </c>
      <c r="G75" s="33">
        <v>712.12</v>
      </c>
      <c r="H75" s="33">
        <v>712.12</v>
      </c>
      <c r="I75" s="33">
        <v>0</v>
      </c>
      <c r="J75" s="33">
        <v>712.12</v>
      </c>
      <c r="K75" s="40">
        <v>1</v>
      </c>
      <c r="L75" s="40">
        <v>1</v>
      </c>
      <c r="M75" s="33">
        <v>100</v>
      </c>
      <c r="N75" s="41" t="s">
        <v>26</v>
      </c>
      <c r="O75" s="33">
        <v>100</v>
      </c>
      <c r="P75" s="42">
        <v>100</v>
      </c>
      <c r="Q75" s="33">
        <v>100</v>
      </c>
    </row>
    <row r="76" spans="1:17">
      <c r="A76" s="30" t="s">
        <v>230</v>
      </c>
      <c r="B76" s="31" t="s">
        <v>231</v>
      </c>
      <c r="C76" s="32" t="s">
        <v>232</v>
      </c>
      <c r="D76" s="33">
        <v>166.52</v>
      </c>
      <c r="E76" s="33">
        <v>166.52</v>
      </c>
      <c r="F76" s="33">
        <v>0</v>
      </c>
      <c r="G76" s="33">
        <v>166.52</v>
      </c>
      <c r="H76" s="33">
        <v>166.52</v>
      </c>
      <c r="I76" s="33">
        <v>0</v>
      </c>
      <c r="J76" s="33">
        <v>166.52</v>
      </c>
      <c r="K76" s="40">
        <v>1</v>
      </c>
      <c r="L76" s="40">
        <v>1</v>
      </c>
      <c r="M76" s="33">
        <v>100</v>
      </c>
      <c r="N76" s="41" t="s">
        <v>26</v>
      </c>
      <c r="O76" s="41">
        <v>95</v>
      </c>
      <c r="P76" s="42">
        <v>80</v>
      </c>
      <c r="Q76" s="33">
        <v>95</v>
      </c>
    </row>
    <row r="77" spans="1:17">
      <c r="A77" s="30" t="s">
        <v>233</v>
      </c>
      <c r="B77" s="31" t="s">
        <v>234</v>
      </c>
      <c r="C77" s="32" t="s">
        <v>235</v>
      </c>
      <c r="D77" s="33">
        <v>615.74</v>
      </c>
      <c r="E77" s="33">
        <v>615.74</v>
      </c>
      <c r="F77" s="33">
        <v>0</v>
      </c>
      <c r="G77" s="33">
        <v>615.74</v>
      </c>
      <c r="H77" s="33">
        <v>615.74</v>
      </c>
      <c r="I77" s="33">
        <v>0</v>
      </c>
      <c r="J77" s="33">
        <v>615.74</v>
      </c>
      <c r="K77" s="40">
        <v>1</v>
      </c>
      <c r="L77" s="40">
        <v>1</v>
      </c>
      <c r="M77" s="33">
        <v>100</v>
      </c>
      <c r="N77" s="41" t="s">
        <v>26</v>
      </c>
      <c r="O77" s="33">
        <v>100</v>
      </c>
      <c r="P77" s="42">
        <v>100</v>
      </c>
      <c r="Q77" s="33">
        <v>100</v>
      </c>
    </row>
    <row r="78" ht="30" spans="1:17">
      <c r="A78" s="30" t="s">
        <v>236</v>
      </c>
      <c r="B78" s="31" t="s">
        <v>237</v>
      </c>
      <c r="C78" s="32" t="s">
        <v>238</v>
      </c>
      <c r="D78" s="33">
        <v>135.09</v>
      </c>
      <c r="E78" s="33">
        <v>135.09</v>
      </c>
      <c r="F78" s="33">
        <v>0</v>
      </c>
      <c r="G78" s="33">
        <v>135.09</v>
      </c>
      <c r="H78" s="33">
        <v>135.09</v>
      </c>
      <c r="I78" s="33">
        <v>0</v>
      </c>
      <c r="J78" s="33">
        <v>135.09</v>
      </c>
      <c r="K78" s="40">
        <v>1</v>
      </c>
      <c r="L78" s="40">
        <v>1</v>
      </c>
      <c r="M78" s="33">
        <v>100</v>
      </c>
      <c r="N78" s="41" t="s">
        <v>26</v>
      </c>
      <c r="O78" s="33">
        <v>100</v>
      </c>
      <c r="P78" s="42">
        <v>100</v>
      </c>
      <c r="Q78" s="33">
        <v>99.5</v>
      </c>
    </row>
    <row r="79" spans="1:17">
      <c r="A79" s="30" t="s">
        <v>239</v>
      </c>
      <c r="B79" s="31" t="s">
        <v>240</v>
      </c>
      <c r="C79" s="32" t="s">
        <v>241</v>
      </c>
      <c r="D79" s="33">
        <v>166.48</v>
      </c>
      <c r="E79" s="33">
        <v>166.48</v>
      </c>
      <c r="F79" s="33">
        <v>0</v>
      </c>
      <c r="G79" s="33">
        <v>166.48</v>
      </c>
      <c r="H79" s="33">
        <v>166.48</v>
      </c>
      <c r="I79" s="33">
        <v>0</v>
      </c>
      <c r="J79" s="33">
        <v>166.48</v>
      </c>
      <c r="K79" s="40">
        <v>1</v>
      </c>
      <c r="L79" s="40">
        <v>1</v>
      </c>
      <c r="M79" s="33">
        <v>100</v>
      </c>
      <c r="N79" s="41" t="s">
        <v>26</v>
      </c>
      <c r="O79" s="33">
        <v>100</v>
      </c>
      <c r="P79" s="42">
        <v>100</v>
      </c>
      <c r="Q79" s="33">
        <v>99.5</v>
      </c>
    </row>
    <row r="80" spans="1:17">
      <c r="A80" s="30" t="s">
        <v>242</v>
      </c>
      <c r="B80" s="31" t="s">
        <v>243</v>
      </c>
      <c r="C80" s="32" t="s">
        <v>244</v>
      </c>
      <c r="D80" s="33">
        <v>53.86</v>
      </c>
      <c r="E80" s="33">
        <v>53.86</v>
      </c>
      <c r="F80" s="33">
        <v>0</v>
      </c>
      <c r="G80" s="33">
        <v>53.86</v>
      </c>
      <c r="H80" s="33">
        <v>53.86</v>
      </c>
      <c r="I80" s="33">
        <v>0</v>
      </c>
      <c r="J80" s="33">
        <v>53.86</v>
      </c>
      <c r="K80" s="40">
        <v>1</v>
      </c>
      <c r="L80" s="40">
        <v>1</v>
      </c>
      <c r="M80" s="33">
        <v>100</v>
      </c>
      <c r="N80" s="41" t="s">
        <v>26</v>
      </c>
      <c r="O80" s="33">
        <v>100</v>
      </c>
      <c r="P80" s="42">
        <v>100</v>
      </c>
      <c r="Q80" s="33">
        <v>100</v>
      </c>
    </row>
    <row r="81" spans="1:17">
      <c r="A81" s="30" t="s">
        <v>245</v>
      </c>
      <c r="B81" s="31" t="s">
        <v>246</v>
      </c>
      <c r="C81" s="32" t="s">
        <v>232</v>
      </c>
      <c r="D81" s="33">
        <v>134.36</v>
      </c>
      <c r="E81" s="33">
        <v>134.36</v>
      </c>
      <c r="F81" s="33">
        <v>0</v>
      </c>
      <c r="G81" s="33">
        <v>134.36</v>
      </c>
      <c r="H81" s="33">
        <v>134.36</v>
      </c>
      <c r="I81" s="33">
        <v>0</v>
      </c>
      <c r="J81" s="33">
        <v>134.36</v>
      </c>
      <c r="K81" s="40">
        <v>1</v>
      </c>
      <c r="L81" s="40">
        <v>1</v>
      </c>
      <c r="M81" s="33">
        <v>100</v>
      </c>
      <c r="N81" s="41" t="s">
        <v>26</v>
      </c>
      <c r="O81" s="33">
        <v>100</v>
      </c>
      <c r="P81" s="42">
        <v>80</v>
      </c>
      <c r="Q81" s="33">
        <v>100</v>
      </c>
    </row>
    <row r="82" spans="1:17">
      <c r="A82" s="30" t="s">
        <v>247</v>
      </c>
      <c r="B82" s="31" t="s">
        <v>248</v>
      </c>
      <c r="C82" s="32" t="s">
        <v>249</v>
      </c>
      <c r="D82" s="33">
        <v>95.48</v>
      </c>
      <c r="E82" s="33">
        <v>95.48</v>
      </c>
      <c r="F82" s="33">
        <v>0</v>
      </c>
      <c r="G82" s="33">
        <v>95.48</v>
      </c>
      <c r="H82" s="33">
        <v>95.48</v>
      </c>
      <c r="I82" s="33">
        <v>0</v>
      </c>
      <c r="J82" s="33">
        <v>95.48</v>
      </c>
      <c r="K82" s="40">
        <v>1</v>
      </c>
      <c r="L82" s="40">
        <v>1</v>
      </c>
      <c r="M82" s="33">
        <v>100</v>
      </c>
      <c r="N82" s="41" t="s">
        <v>26</v>
      </c>
      <c r="O82" s="33">
        <v>100</v>
      </c>
      <c r="P82" s="42">
        <v>100</v>
      </c>
      <c r="Q82" s="33">
        <v>100</v>
      </c>
    </row>
    <row r="83" spans="1:17">
      <c r="A83" s="30" t="s">
        <v>250</v>
      </c>
      <c r="B83" s="31" t="s">
        <v>251</v>
      </c>
      <c r="C83" s="32" t="s">
        <v>244</v>
      </c>
      <c r="D83" s="33">
        <v>495</v>
      </c>
      <c r="E83" s="33">
        <v>495</v>
      </c>
      <c r="F83" s="33">
        <v>0</v>
      </c>
      <c r="G83" s="33">
        <v>495</v>
      </c>
      <c r="H83" s="33">
        <v>495</v>
      </c>
      <c r="I83" s="33">
        <v>0</v>
      </c>
      <c r="J83" s="33">
        <v>495</v>
      </c>
      <c r="K83" s="40">
        <v>1</v>
      </c>
      <c r="L83" s="40">
        <v>1</v>
      </c>
      <c r="M83" s="33">
        <v>100</v>
      </c>
      <c r="N83" s="41" t="s">
        <v>26</v>
      </c>
      <c r="O83" s="41">
        <v>100</v>
      </c>
      <c r="P83" s="42">
        <v>100</v>
      </c>
      <c r="Q83" s="33">
        <v>100</v>
      </c>
    </row>
    <row r="84" spans="1:17">
      <c r="A84" s="30" t="s">
        <v>252</v>
      </c>
      <c r="B84" s="31" t="s">
        <v>253</v>
      </c>
      <c r="C84" s="32" t="s">
        <v>254</v>
      </c>
      <c r="D84" s="33">
        <v>87.78</v>
      </c>
      <c r="E84" s="33">
        <v>87.78</v>
      </c>
      <c r="F84" s="33">
        <v>0</v>
      </c>
      <c r="G84" s="33">
        <v>87.78</v>
      </c>
      <c r="H84" s="33">
        <v>87.78</v>
      </c>
      <c r="I84" s="33">
        <v>0</v>
      </c>
      <c r="J84" s="33">
        <v>87.78</v>
      </c>
      <c r="K84" s="40">
        <v>1</v>
      </c>
      <c r="L84" s="40">
        <v>1</v>
      </c>
      <c r="M84" s="33">
        <v>100</v>
      </c>
      <c r="N84" s="41" t="s">
        <v>26</v>
      </c>
      <c r="O84" s="33">
        <v>100</v>
      </c>
      <c r="P84" s="42">
        <v>100</v>
      </c>
      <c r="Q84" s="33">
        <v>100</v>
      </c>
    </row>
    <row r="85" spans="1:17">
      <c r="A85" s="30" t="s">
        <v>255</v>
      </c>
      <c r="B85" s="31" t="s">
        <v>256</v>
      </c>
      <c r="C85" s="32" t="s">
        <v>257</v>
      </c>
      <c r="D85" s="33">
        <v>76.07</v>
      </c>
      <c r="E85" s="33">
        <v>76.07</v>
      </c>
      <c r="F85" s="33">
        <v>0</v>
      </c>
      <c r="G85" s="33">
        <v>76.07</v>
      </c>
      <c r="H85" s="33">
        <v>76.07</v>
      </c>
      <c r="I85" s="33">
        <v>0</v>
      </c>
      <c r="J85" s="33">
        <v>76.07</v>
      </c>
      <c r="K85" s="40">
        <v>1</v>
      </c>
      <c r="L85" s="40">
        <v>1</v>
      </c>
      <c r="M85" s="33">
        <v>100</v>
      </c>
      <c r="N85" s="41" t="s">
        <v>26</v>
      </c>
      <c r="O85" s="33">
        <v>100</v>
      </c>
      <c r="P85" s="42">
        <v>100</v>
      </c>
      <c r="Q85" s="33">
        <v>100</v>
      </c>
    </row>
    <row r="86" spans="1:17">
      <c r="A86" s="30" t="s">
        <v>258</v>
      </c>
      <c r="B86" s="31" t="s">
        <v>259</v>
      </c>
      <c r="C86" s="32" t="s">
        <v>244</v>
      </c>
      <c r="D86" s="33">
        <v>688.8</v>
      </c>
      <c r="E86" s="33">
        <v>688.8</v>
      </c>
      <c r="F86" s="33">
        <v>0</v>
      </c>
      <c r="G86" s="33">
        <v>688.8</v>
      </c>
      <c r="H86" s="33">
        <v>688.8</v>
      </c>
      <c r="I86" s="33">
        <v>0</v>
      </c>
      <c r="J86" s="33">
        <v>688.8</v>
      </c>
      <c r="K86" s="40">
        <v>1</v>
      </c>
      <c r="L86" s="40">
        <v>1</v>
      </c>
      <c r="M86" s="33">
        <v>100</v>
      </c>
      <c r="N86" s="41" t="s">
        <v>26</v>
      </c>
      <c r="O86" s="33">
        <v>100</v>
      </c>
      <c r="P86" s="42">
        <v>100</v>
      </c>
      <c r="Q86" s="33">
        <v>100</v>
      </c>
    </row>
    <row r="87" spans="1:17">
      <c r="A87" s="30" t="s">
        <v>260</v>
      </c>
      <c r="B87" s="31" t="s">
        <v>261</v>
      </c>
      <c r="C87" s="32" t="s">
        <v>262</v>
      </c>
      <c r="D87" s="33">
        <v>24.39</v>
      </c>
      <c r="E87" s="33">
        <v>24.39</v>
      </c>
      <c r="F87" s="33">
        <v>0</v>
      </c>
      <c r="G87" s="33">
        <v>24.39</v>
      </c>
      <c r="H87" s="33">
        <v>24.39</v>
      </c>
      <c r="I87" s="33">
        <v>0</v>
      </c>
      <c r="J87" s="33">
        <v>24.39</v>
      </c>
      <c r="K87" s="40">
        <v>1</v>
      </c>
      <c r="L87" s="40">
        <v>1</v>
      </c>
      <c r="M87" s="33">
        <v>100</v>
      </c>
      <c r="N87" s="41" t="s">
        <v>26</v>
      </c>
      <c r="O87" s="33">
        <v>100</v>
      </c>
      <c r="P87" s="42">
        <v>100</v>
      </c>
      <c r="Q87" s="33">
        <v>99</v>
      </c>
    </row>
    <row r="88" spans="1:17">
      <c r="A88" s="30" t="s">
        <v>263</v>
      </c>
      <c r="B88" s="31" t="s">
        <v>264</v>
      </c>
      <c r="C88" s="32" t="s">
        <v>249</v>
      </c>
      <c r="D88" s="33">
        <v>68.44</v>
      </c>
      <c r="E88" s="33">
        <v>68.44</v>
      </c>
      <c r="F88" s="33">
        <v>0</v>
      </c>
      <c r="G88" s="33">
        <v>68.44</v>
      </c>
      <c r="H88" s="33">
        <v>68.44</v>
      </c>
      <c r="I88" s="33">
        <v>0</v>
      </c>
      <c r="J88" s="33">
        <v>68.44</v>
      </c>
      <c r="K88" s="40">
        <v>1</v>
      </c>
      <c r="L88" s="40">
        <v>1</v>
      </c>
      <c r="M88" s="33">
        <v>100</v>
      </c>
      <c r="N88" s="41" t="s">
        <v>26</v>
      </c>
      <c r="O88" s="33">
        <v>100</v>
      </c>
      <c r="P88" s="42">
        <v>100</v>
      </c>
      <c r="Q88" s="33">
        <v>99</v>
      </c>
    </row>
    <row r="89" spans="1:17">
      <c r="A89" s="30" t="s">
        <v>265</v>
      </c>
      <c r="B89" s="31" t="s">
        <v>266</v>
      </c>
      <c r="C89" s="32" t="s">
        <v>267</v>
      </c>
      <c r="D89" s="33">
        <v>76.79</v>
      </c>
      <c r="E89" s="33">
        <v>76.79</v>
      </c>
      <c r="F89" s="33">
        <v>0</v>
      </c>
      <c r="G89" s="33">
        <v>76.79</v>
      </c>
      <c r="H89" s="33">
        <v>76.79</v>
      </c>
      <c r="I89" s="33">
        <v>0</v>
      </c>
      <c r="J89" s="33">
        <v>76.79</v>
      </c>
      <c r="K89" s="40">
        <v>1</v>
      </c>
      <c r="L89" s="40">
        <v>1</v>
      </c>
      <c r="M89" s="33">
        <v>100</v>
      </c>
      <c r="N89" s="41" t="s">
        <v>26</v>
      </c>
      <c r="O89" s="33">
        <v>100</v>
      </c>
      <c r="P89" s="42">
        <v>100</v>
      </c>
      <c r="Q89" s="33">
        <v>100</v>
      </c>
    </row>
    <row r="90" spans="1:17">
      <c r="A90" s="30" t="s">
        <v>268</v>
      </c>
      <c r="B90" s="31" t="s">
        <v>269</v>
      </c>
      <c r="C90" s="32" t="s">
        <v>270</v>
      </c>
      <c r="D90" s="33">
        <v>63.46</v>
      </c>
      <c r="E90" s="33">
        <v>63.46</v>
      </c>
      <c r="F90" s="33">
        <v>0</v>
      </c>
      <c r="G90" s="33">
        <v>63.46</v>
      </c>
      <c r="H90" s="33">
        <v>63.46</v>
      </c>
      <c r="I90" s="33">
        <v>0</v>
      </c>
      <c r="J90" s="33">
        <v>63.46</v>
      </c>
      <c r="K90" s="40">
        <v>1</v>
      </c>
      <c r="L90" s="40">
        <v>1</v>
      </c>
      <c r="M90" s="33">
        <v>100</v>
      </c>
      <c r="N90" s="41" t="s">
        <v>26</v>
      </c>
      <c r="O90" s="33">
        <v>100</v>
      </c>
      <c r="P90" s="42">
        <v>100</v>
      </c>
      <c r="Q90" s="33">
        <v>100</v>
      </c>
    </row>
  </sheetData>
  <autoFilter ref="A4:Q90">
    <extLst/>
  </autoFilter>
  <mergeCells count="8">
    <mergeCell ref="A1:Q1"/>
    <mergeCell ref="P2:Q2"/>
    <mergeCell ref="D3:F3"/>
    <mergeCell ref="G3:I3"/>
    <mergeCell ref="A5:C5"/>
    <mergeCell ref="A3:A4"/>
    <mergeCell ref="B3:B4"/>
    <mergeCell ref="C3:C4"/>
  </mergeCells>
  <pageMargins left="0.472222222222222" right="0.75" top="0.354166666666667" bottom="1" header="0.393055555555556" footer="0.5"/>
  <pageSetup paperSize="9" scale="4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1"/>
  <sheetViews>
    <sheetView tabSelected="1" workbookViewId="0">
      <selection activeCell="E1" sqref="E1"/>
    </sheetView>
  </sheetViews>
  <sheetFormatPr defaultColWidth="9" defaultRowHeight="15.75"/>
  <cols>
    <col min="1" max="1" width="7.875" style="1" customWidth="1"/>
    <col min="2" max="2" width="23.875" customWidth="1"/>
    <col min="3" max="3" width="43.875" customWidth="1"/>
    <col min="4" max="5" width="9.375"/>
    <col min="7" max="7" width="10.375" customWidth="1"/>
    <col min="8" max="8" width="11" customWidth="1"/>
    <col min="10" max="10" width="17.75" customWidth="1"/>
    <col min="11" max="11" width="12.875" customWidth="1"/>
    <col min="12" max="12" width="13" customWidth="1"/>
    <col min="13" max="13" width="10.625" customWidth="1"/>
    <col min="14" max="14" width="13.375" customWidth="1"/>
    <col min="15" max="15" width="19.75" customWidth="1"/>
  </cols>
  <sheetData>
    <row r="1" spans="1:1">
      <c r="A1" s="2" t="s">
        <v>271</v>
      </c>
    </row>
    <row r="2" ht="37" customHeight="1" spans="1:15">
      <c r="A2" s="3" t="s">
        <v>0</v>
      </c>
      <c r="B2" s="3"/>
      <c r="C2" s="3" t="s">
        <v>1</v>
      </c>
      <c r="D2" s="3" t="s">
        <v>1</v>
      </c>
      <c r="E2" s="3" t="s">
        <v>1</v>
      </c>
      <c r="F2" s="3" t="s">
        <v>1</v>
      </c>
      <c r="G2" s="3" t="s">
        <v>1</v>
      </c>
      <c r="H2" s="3" t="s">
        <v>1</v>
      </c>
      <c r="I2" s="3" t="s">
        <v>1</v>
      </c>
      <c r="J2" s="3" t="s">
        <v>1</v>
      </c>
      <c r="K2" s="3" t="s">
        <v>1</v>
      </c>
      <c r="L2" s="3" t="s">
        <v>1</v>
      </c>
      <c r="M2" s="3" t="s">
        <v>1</v>
      </c>
      <c r="N2" s="3" t="s">
        <v>1</v>
      </c>
      <c r="O2" s="3" t="s">
        <v>1</v>
      </c>
    </row>
    <row r="3" ht="27" spans="1:15">
      <c r="A3" s="4"/>
      <c r="B3" s="4"/>
      <c r="C3" s="4"/>
      <c r="D3" s="4"/>
      <c r="E3" s="4"/>
      <c r="F3" s="4"/>
      <c r="G3" s="4"/>
      <c r="H3" s="4"/>
      <c r="I3" s="4"/>
      <c r="J3" s="4"/>
      <c r="K3" s="4"/>
      <c r="L3" s="4"/>
      <c r="M3" s="4"/>
      <c r="N3" s="12" t="s">
        <v>2</v>
      </c>
      <c r="O3" s="13"/>
    </row>
    <row r="4" ht="28.5" spans="1:15">
      <c r="A4" s="5" t="s">
        <v>272</v>
      </c>
      <c r="B4" s="6" t="s">
        <v>4</v>
      </c>
      <c r="C4" s="6" t="s">
        <v>5</v>
      </c>
      <c r="D4" s="6" t="s">
        <v>6</v>
      </c>
      <c r="E4" s="6"/>
      <c r="F4" s="6"/>
      <c r="G4" s="6" t="s">
        <v>7</v>
      </c>
      <c r="H4" s="6"/>
      <c r="I4" s="6" t="s">
        <v>7</v>
      </c>
      <c r="J4" s="6" t="s">
        <v>8</v>
      </c>
      <c r="K4" s="6" t="s">
        <v>8</v>
      </c>
      <c r="L4" s="6" t="s">
        <v>9</v>
      </c>
      <c r="M4" s="6" t="s">
        <v>9</v>
      </c>
      <c r="N4" s="6" t="s">
        <v>10</v>
      </c>
      <c r="O4" s="6" t="s">
        <v>11</v>
      </c>
    </row>
    <row r="5" ht="57" customHeight="1" spans="1:15">
      <c r="A5" s="6"/>
      <c r="B5" s="6" t="s">
        <v>4</v>
      </c>
      <c r="C5" s="6" t="s">
        <v>5</v>
      </c>
      <c r="D5" s="6" t="s">
        <v>12</v>
      </c>
      <c r="E5" s="6" t="s">
        <v>13</v>
      </c>
      <c r="F5" s="6" t="s">
        <v>14</v>
      </c>
      <c r="G5" s="6" t="s">
        <v>12</v>
      </c>
      <c r="H5" s="6" t="s">
        <v>13</v>
      </c>
      <c r="I5" s="6" t="s">
        <v>14</v>
      </c>
      <c r="J5" s="6" t="s">
        <v>15</v>
      </c>
      <c r="K5" s="6" t="s">
        <v>16</v>
      </c>
      <c r="L5" s="6" t="s">
        <v>17</v>
      </c>
      <c r="M5" s="6" t="s">
        <v>18</v>
      </c>
      <c r="N5" s="6" t="s">
        <v>19</v>
      </c>
      <c r="O5" s="6" t="s">
        <v>21</v>
      </c>
    </row>
    <row r="6" ht="23" customHeight="1" spans="1:17">
      <c r="A6" s="7" t="s">
        <v>12</v>
      </c>
      <c r="B6" s="8"/>
      <c r="C6" s="6"/>
      <c r="D6" s="8">
        <f t="shared" ref="D6:J6" si="0">SUBTOTAL(9,D7:D91)</f>
        <v>65017.52</v>
      </c>
      <c r="E6" s="8">
        <f t="shared" si="0"/>
        <v>65017.52</v>
      </c>
      <c r="F6" s="8">
        <f t="shared" si="0"/>
        <v>0</v>
      </c>
      <c r="G6" s="8">
        <f t="shared" si="0"/>
        <v>69300.45</v>
      </c>
      <c r="H6" s="8">
        <f t="shared" si="0"/>
        <v>69300.45</v>
      </c>
      <c r="I6" s="8">
        <f t="shared" si="0"/>
        <v>0</v>
      </c>
      <c r="J6" s="8">
        <f t="shared" si="0"/>
        <v>68505.67</v>
      </c>
      <c r="K6" s="14">
        <v>0.9745</v>
      </c>
      <c r="L6" s="14">
        <v>0.9906</v>
      </c>
      <c r="M6" s="15">
        <f t="shared" ref="M6:Q6" si="1">AVERAGE(M7:M91)</f>
        <v>98.6449411764706</v>
      </c>
      <c r="N6" s="15"/>
      <c r="O6" s="15">
        <f t="shared" si="1"/>
        <v>97.96</v>
      </c>
      <c r="P6" s="16"/>
      <c r="Q6" s="16"/>
    </row>
    <row r="7" ht="33" customHeight="1" spans="1:15">
      <c r="A7" s="9">
        <v>1</v>
      </c>
      <c r="B7" s="10" t="s">
        <v>24</v>
      </c>
      <c r="C7" s="10" t="s">
        <v>25</v>
      </c>
      <c r="D7" s="11">
        <v>6</v>
      </c>
      <c r="E7" s="11">
        <v>6</v>
      </c>
      <c r="F7" s="11">
        <v>0</v>
      </c>
      <c r="G7" s="11">
        <v>7.53</v>
      </c>
      <c r="H7" s="11">
        <v>7.53</v>
      </c>
      <c r="I7" s="11">
        <v>0</v>
      </c>
      <c r="J7" s="11">
        <v>7.53</v>
      </c>
      <c r="K7" s="17">
        <v>1</v>
      </c>
      <c r="L7" s="17">
        <v>1</v>
      </c>
      <c r="M7" s="11">
        <v>100</v>
      </c>
      <c r="N7" s="9" t="s">
        <v>26</v>
      </c>
      <c r="O7" s="18">
        <v>100</v>
      </c>
    </row>
    <row r="8" ht="33" customHeight="1" spans="1:15">
      <c r="A8" s="9">
        <v>2</v>
      </c>
      <c r="B8" s="10" t="s">
        <v>28</v>
      </c>
      <c r="C8" s="10" t="s">
        <v>29</v>
      </c>
      <c r="D8" s="11">
        <v>72.43</v>
      </c>
      <c r="E8" s="11">
        <v>72.43</v>
      </c>
      <c r="F8" s="11">
        <v>0</v>
      </c>
      <c r="G8" s="11">
        <v>351.2</v>
      </c>
      <c r="H8" s="11">
        <v>351.2</v>
      </c>
      <c r="I8" s="11">
        <v>0</v>
      </c>
      <c r="J8" s="11">
        <v>351.2</v>
      </c>
      <c r="K8" s="17">
        <v>1</v>
      </c>
      <c r="L8" s="17">
        <v>1</v>
      </c>
      <c r="M8" s="11">
        <v>100</v>
      </c>
      <c r="N8" s="9" t="s">
        <v>26</v>
      </c>
      <c r="O8" s="11">
        <v>100</v>
      </c>
    </row>
    <row r="9" ht="33" customHeight="1" spans="1:15">
      <c r="A9" s="9">
        <v>3</v>
      </c>
      <c r="B9" s="10" t="s">
        <v>31</v>
      </c>
      <c r="C9" s="10" t="s">
        <v>32</v>
      </c>
      <c r="D9" s="11">
        <v>13</v>
      </c>
      <c r="E9" s="11">
        <v>13</v>
      </c>
      <c r="F9" s="11">
        <v>0</v>
      </c>
      <c r="G9" s="11">
        <v>20.87</v>
      </c>
      <c r="H9" s="11">
        <v>20.87</v>
      </c>
      <c r="I9" s="11">
        <v>0</v>
      </c>
      <c r="J9" s="11">
        <v>20.87</v>
      </c>
      <c r="K9" s="17">
        <v>1</v>
      </c>
      <c r="L9" s="17">
        <v>1</v>
      </c>
      <c r="M9" s="11">
        <v>100</v>
      </c>
      <c r="N9" s="9" t="s">
        <v>26</v>
      </c>
      <c r="O9" s="11">
        <v>100</v>
      </c>
    </row>
    <row r="10" ht="33" customHeight="1" spans="1:15">
      <c r="A10" s="9">
        <v>4</v>
      </c>
      <c r="B10" s="10" t="s">
        <v>34</v>
      </c>
      <c r="C10" s="10" t="s">
        <v>35</v>
      </c>
      <c r="D10" s="11">
        <v>11</v>
      </c>
      <c r="E10" s="11">
        <v>11</v>
      </c>
      <c r="F10" s="11">
        <v>0</v>
      </c>
      <c r="G10" s="11">
        <v>13</v>
      </c>
      <c r="H10" s="11">
        <v>13</v>
      </c>
      <c r="I10" s="11">
        <v>0</v>
      </c>
      <c r="J10" s="11">
        <v>13</v>
      </c>
      <c r="K10" s="17">
        <v>1</v>
      </c>
      <c r="L10" s="17">
        <v>1</v>
      </c>
      <c r="M10" s="11">
        <v>100</v>
      </c>
      <c r="N10" s="9" t="s">
        <v>26</v>
      </c>
      <c r="O10" s="11">
        <v>100</v>
      </c>
    </row>
    <row r="11" ht="33" customHeight="1" spans="1:15">
      <c r="A11" s="9">
        <v>5</v>
      </c>
      <c r="B11" s="10" t="s">
        <v>37</v>
      </c>
      <c r="C11" s="10" t="s">
        <v>38</v>
      </c>
      <c r="D11" s="11">
        <v>5</v>
      </c>
      <c r="E11" s="11">
        <v>5</v>
      </c>
      <c r="F11" s="11">
        <v>0</v>
      </c>
      <c r="G11" s="11">
        <v>5</v>
      </c>
      <c r="H11" s="11">
        <v>5</v>
      </c>
      <c r="I11" s="11">
        <v>0</v>
      </c>
      <c r="J11" s="11">
        <v>5</v>
      </c>
      <c r="K11" s="17">
        <v>1</v>
      </c>
      <c r="L11" s="17">
        <v>1</v>
      </c>
      <c r="M11" s="11">
        <v>100</v>
      </c>
      <c r="N11" s="9" t="s">
        <v>26</v>
      </c>
      <c r="O11" s="11">
        <v>100</v>
      </c>
    </row>
    <row r="12" ht="33" customHeight="1" spans="1:15">
      <c r="A12" s="9">
        <v>6</v>
      </c>
      <c r="B12" s="10" t="s">
        <v>40</v>
      </c>
      <c r="C12" s="10" t="s">
        <v>41</v>
      </c>
      <c r="D12" s="11">
        <v>4.35</v>
      </c>
      <c r="E12" s="11">
        <v>4.35</v>
      </c>
      <c r="F12" s="11">
        <v>0</v>
      </c>
      <c r="G12" s="11">
        <v>4.35</v>
      </c>
      <c r="H12" s="11">
        <v>4.35</v>
      </c>
      <c r="I12" s="11">
        <v>0</v>
      </c>
      <c r="J12" s="11">
        <v>4.35</v>
      </c>
      <c r="K12" s="17">
        <v>1</v>
      </c>
      <c r="L12" s="17">
        <v>1</v>
      </c>
      <c r="M12" s="11">
        <v>100</v>
      </c>
      <c r="N12" s="9" t="s">
        <v>26</v>
      </c>
      <c r="O12" s="11">
        <v>100</v>
      </c>
    </row>
    <row r="13" ht="33" customHeight="1" spans="1:15">
      <c r="A13" s="9">
        <v>7</v>
      </c>
      <c r="B13" s="10" t="s">
        <v>43</v>
      </c>
      <c r="C13" s="10" t="s">
        <v>44</v>
      </c>
      <c r="D13" s="11">
        <v>21730.86</v>
      </c>
      <c r="E13" s="11">
        <v>21730.86</v>
      </c>
      <c r="F13" s="11">
        <v>0</v>
      </c>
      <c r="G13" s="11">
        <v>21730.86</v>
      </c>
      <c r="H13" s="11">
        <v>21730.86</v>
      </c>
      <c r="I13" s="11">
        <v>0</v>
      </c>
      <c r="J13" s="11">
        <v>21730.86</v>
      </c>
      <c r="K13" s="17">
        <v>1</v>
      </c>
      <c r="L13" s="17">
        <v>1</v>
      </c>
      <c r="M13" s="11">
        <v>100</v>
      </c>
      <c r="N13" s="9" t="s">
        <v>26</v>
      </c>
      <c r="O13" s="11">
        <v>100</v>
      </c>
    </row>
    <row r="14" ht="33" customHeight="1" spans="1:15">
      <c r="A14" s="9">
        <v>8</v>
      </c>
      <c r="B14" s="10" t="s">
        <v>46</v>
      </c>
      <c r="C14" s="10" t="s">
        <v>47</v>
      </c>
      <c r="D14" s="11">
        <v>150</v>
      </c>
      <c r="E14" s="11">
        <v>150</v>
      </c>
      <c r="F14" s="11">
        <v>0</v>
      </c>
      <c r="G14" s="11">
        <v>145.45</v>
      </c>
      <c r="H14" s="11">
        <v>145.45</v>
      </c>
      <c r="I14" s="11">
        <v>0</v>
      </c>
      <c r="J14" s="11">
        <v>103.28</v>
      </c>
      <c r="K14" s="17">
        <v>0.7101</v>
      </c>
      <c r="L14" s="17">
        <v>0.9195</v>
      </c>
      <c r="M14" s="11">
        <v>87.92</v>
      </c>
      <c r="N14" s="9" t="s">
        <v>26</v>
      </c>
      <c r="O14" s="11">
        <v>83.73</v>
      </c>
    </row>
    <row r="15" ht="33" customHeight="1" spans="1:15">
      <c r="A15" s="9">
        <v>9</v>
      </c>
      <c r="B15" s="10" t="s">
        <v>49</v>
      </c>
      <c r="C15" s="10" t="s">
        <v>50</v>
      </c>
      <c r="D15" s="11">
        <v>25</v>
      </c>
      <c r="E15" s="11">
        <v>25</v>
      </c>
      <c r="F15" s="11">
        <v>0</v>
      </c>
      <c r="G15" s="11">
        <v>25</v>
      </c>
      <c r="H15" s="11">
        <v>25</v>
      </c>
      <c r="I15" s="11">
        <v>0</v>
      </c>
      <c r="J15" s="11">
        <v>25</v>
      </c>
      <c r="K15" s="17">
        <v>1</v>
      </c>
      <c r="L15" s="17">
        <v>1</v>
      </c>
      <c r="M15" s="11">
        <v>100</v>
      </c>
      <c r="N15" s="9" t="s">
        <v>26</v>
      </c>
      <c r="O15" s="11">
        <v>100</v>
      </c>
    </row>
    <row r="16" ht="33" customHeight="1" spans="1:15">
      <c r="A16" s="9">
        <v>10</v>
      </c>
      <c r="B16" s="10" t="s">
        <v>52</v>
      </c>
      <c r="C16" s="10" t="s">
        <v>53</v>
      </c>
      <c r="D16" s="11">
        <v>67.03</v>
      </c>
      <c r="E16" s="11">
        <v>67.03</v>
      </c>
      <c r="F16" s="11">
        <v>0</v>
      </c>
      <c r="G16" s="11">
        <v>67.03</v>
      </c>
      <c r="H16" s="11">
        <v>67.03</v>
      </c>
      <c r="I16" s="11">
        <v>0</v>
      </c>
      <c r="J16" s="11">
        <v>67.03</v>
      </c>
      <c r="K16" s="17">
        <v>1</v>
      </c>
      <c r="L16" s="17">
        <v>1</v>
      </c>
      <c r="M16" s="11">
        <v>100</v>
      </c>
      <c r="N16" s="9" t="s">
        <v>26</v>
      </c>
      <c r="O16" s="11">
        <v>100</v>
      </c>
    </row>
    <row r="17" ht="33" customHeight="1" spans="1:15">
      <c r="A17" s="9">
        <v>11</v>
      </c>
      <c r="B17" s="10" t="s">
        <v>55</v>
      </c>
      <c r="C17" s="10" t="s">
        <v>56</v>
      </c>
      <c r="D17" s="11">
        <v>2.5</v>
      </c>
      <c r="E17" s="11">
        <v>2.5</v>
      </c>
      <c r="F17" s="11">
        <v>0</v>
      </c>
      <c r="G17" s="11">
        <v>2.5</v>
      </c>
      <c r="H17" s="11">
        <v>2.5</v>
      </c>
      <c r="I17" s="11">
        <v>0</v>
      </c>
      <c r="J17" s="11">
        <v>2.5</v>
      </c>
      <c r="K17" s="17">
        <v>1</v>
      </c>
      <c r="L17" s="17">
        <v>1</v>
      </c>
      <c r="M17" s="11">
        <v>100</v>
      </c>
      <c r="N17" s="9" t="s">
        <v>26</v>
      </c>
      <c r="O17" s="11">
        <v>100</v>
      </c>
    </row>
    <row r="18" ht="33" customHeight="1" spans="1:15">
      <c r="A18" s="9">
        <v>12</v>
      </c>
      <c r="B18" s="10" t="s">
        <v>273</v>
      </c>
      <c r="C18" s="10" t="s">
        <v>274</v>
      </c>
      <c r="D18" s="11">
        <v>101.1</v>
      </c>
      <c r="E18" s="11">
        <v>101.1</v>
      </c>
      <c r="F18" s="11">
        <v>0</v>
      </c>
      <c r="G18" s="11">
        <v>92.63</v>
      </c>
      <c r="H18" s="11">
        <v>92.63</v>
      </c>
      <c r="I18" s="11">
        <v>0</v>
      </c>
      <c r="J18" s="11">
        <v>92.63</v>
      </c>
      <c r="K18" s="17">
        <v>1</v>
      </c>
      <c r="L18" s="17">
        <v>1</v>
      </c>
      <c r="M18" s="11">
        <v>100</v>
      </c>
      <c r="N18" s="9" t="s">
        <v>26</v>
      </c>
      <c r="O18" s="11">
        <v>100</v>
      </c>
    </row>
    <row r="19" ht="33" customHeight="1" spans="1:15">
      <c r="A19" s="9">
        <v>13</v>
      </c>
      <c r="B19" s="10" t="s">
        <v>58</v>
      </c>
      <c r="C19" s="10" t="s">
        <v>59</v>
      </c>
      <c r="D19" s="11">
        <v>38</v>
      </c>
      <c r="E19" s="11">
        <v>38</v>
      </c>
      <c r="F19" s="11">
        <v>0</v>
      </c>
      <c r="G19" s="11">
        <v>38</v>
      </c>
      <c r="H19" s="11">
        <v>38</v>
      </c>
      <c r="I19" s="11">
        <v>0</v>
      </c>
      <c r="J19" s="11">
        <v>38</v>
      </c>
      <c r="K19" s="17">
        <v>1</v>
      </c>
      <c r="L19" s="17">
        <v>1</v>
      </c>
      <c r="M19" s="11">
        <v>100</v>
      </c>
      <c r="N19" s="9" t="s">
        <v>26</v>
      </c>
      <c r="O19" s="11">
        <v>100</v>
      </c>
    </row>
    <row r="20" ht="33" customHeight="1" spans="1:15">
      <c r="A20" s="9">
        <v>14</v>
      </c>
      <c r="B20" s="10" t="s">
        <v>61</v>
      </c>
      <c r="C20" s="10" t="s">
        <v>62</v>
      </c>
      <c r="D20" s="11">
        <v>48.58</v>
      </c>
      <c r="E20" s="11">
        <v>48.58</v>
      </c>
      <c r="F20" s="11">
        <v>0</v>
      </c>
      <c r="G20" s="11">
        <v>48.58</v>
      </c>
      <c r="H20" s="11">
        <v>48.58</v>
      </c>
      <c r="I20" s="11">
        <v>0</v>
      </c>
      <c r="J20" s="11">
        <v>48.58</v>
      </c>
      <c r="K20" s="17">
        <v>1</v>
      </c>
      <c r="L20" s="17">
        <v>1</v>
      </c>
      <c r="M20" s="11">
        <v>100</v>
      </c>
      <c r="N20" s="9" t="s">
        <v>26</v>
      </c>
      <c r="O20" s="11">
        <v>100</v>
      </c>
    </row>
    <row r="21" ht="33" customHeight="1" spans="1:15">
      <c r="A21" s="9">
        <v>15</v>
      </c>
      <c r="B21" s="10" t="s">
        <v>64</v>
      </c>
      <c r="C21" s="10" t="s">
        <v>65</v>
      </c>
      <c r="D21" s="11">
        <v>20</v>
      </c>
      <c r="E21" s="11">
        <v>20</v>
      </c>
      <c r="F21" s="11">
        <v>0</v>
      </c>
      <c r="G21" s="11">
        <v>20</v>
      </c>
      <c r="H21" s="11">
        <v>20</v>
      </c>
      <c r="I21" s="11">
        <v>0</v>
      </c>
      <c r="J21" s="11">
        <v>20</v>
      </c>
      <c r="K21" s="17">
        <v>1</v>
      </c>
      <c r="L21" s="17">
        <v>1</v>
      </c>
      <c r="M21" s="11">
        <v>100</v>
      </c>
      <c r="N21" s="9" t="s">
        <v>26</v>
      </c>
      <c r="O21" s="11">
        <v>100</v>
      </c>
    </row>
    <row r="22" ht="47" customHeight="1" spans="1:15">
      <c r="A22" s="9">
        <v>16</v>
      </c>
      <c r="B22" s="10" t="s">
        <v>67</v>
      </c>
      <c r="C22" s="10" t="s">
        <v>68</v>
      </c>
      <c r="D22" s="11">
        <v>14.51</v>
      </c>
      <c r="E22" s="11">
        <v>14.51</v>
      </c>
      <c r="F22" s="11">
        <v>0</v>
      </c>
      <c r="G22" s="11">
        <v>14.51</v>
      </c>
      <c r="H22" s="11">
        <v>14.51</v>
      </c>
      <c r="I22" s="11">
        <v>0</v>
      </c>
      <c r="J22" s="11">
        <v>14.51</v>
      </c>
      <c r="K22" s="17">
        <v>1</v>
      </c>
      <c r="L22" s="17">
        <v>1</v>
      </c>
      <c r="M22" s="11">
        <v>100</v>
      </c>
      <c r="N22" s="9" t="s">
        <v>26</v>
      </c>
      <c r="O22" s="11">
        <v>100</v>
      </c>
    </row>
    <row r="23" ht="33" customHeight="1" spans="1:15">
      <c r="A23" s="9">
        <v>17</v>
      </c>
      <c r="B23" s="10" t="s">
        <v>70</v>
      </c>
      <c r="C23" s="10" t="s">
        <v>71</v>
      </c>
      <c r="D23" s="11">
        <v>9.68</v>
      </c>
      <c r="E23" s="11">
        <v>9.68</v>
      </c>
      <c r="F23" s="11">
        <v>0</v>
      </c>
      <c r="G23" s="11">
        <v>9.68</v>
      </c>
      <c r="H23" s="11">
        <v>9.68</v>
      </c>
      <c r="I23" s="11">
        <v>0</v>
      </c>
      <c r="J23" s="11">
        <v>9.68</v>
      </c>
      <c r="K23" s="17">
        <v>1</v>
      </c>
      <c r="L23" s="17">
        <v>1</v>
      </c>
      <c r="M23" s="11">
        <v>100</v>
      </c>
      <c r="N23" s="9" t="s">
        <v>26</v>
      </c>
      <c r="O23" s="11">
        <v>100</v>
      </c>
    </row>
    <row r="24" ht="33" customHeight="1" spans="1:15">
      <c r="A24" s="9">
        <v>18</v>
      </c>
      <c r="B24" s="10" t="s">
        <v>73</v>
      </c>
      <c r="C24" s="10" t="s">
        <v>74</v>
      </c>
      <c r="D24" s="11">
        <v>65.84</v>
      </c>
      <c r="E24" s="11">
        <v>65.84</v>
      </c>
      <c r="F24" s="11">
        <v>0</v>
      </c>
      <c r="G24" s="11">
        <v>65.84</v>
      </c>
      <c r="H24" s="11">
        <v>65.84</v>
      </c>
      <c r="I24" s="11">
        <v>0</v>
      </c>
      <c r="J24" s="11">
        <v>65.84</v>
      </c>
      <c r="K24" s="17">
        <v>1</v>
      </c>
      <c r="L24" s="17">
        <v>1</v>
      </c>
      <c r="M24" s="11">
        <v>100</v>
      </c>
      <c r="N24" s="9" t="s">
        <v>26</v>
      </c>
      <c r="O24" s="11">
        <v>100</v>
      </c>
    </row>
    <row r="25" ht="33" customHeight="1" spans="1:15">
      <c r="A25" s="9">
        <v>19</v>
      </c>
      <c r="B25" s="10" t="s">
        <v>76</v>
      </c>
      <c r="C25" s="10" t="s">
        <v>77</v>
      </c>
      <c r="D25" s="11">
        <v>98</v>
      </c>
      <c r="E25" s="11">
        <v>98</v>
      </c>
      <c r="F25" s="11">
        <v>0</v>
      </c>
      <c r="G25" s="11">
        <v>98</v>
      </c>
      <c r="H25" s="11">
        <v>98</v>
      </c>
      <c r="I25" s="11">
        <v>0</v>
      </c>
      <c r="J25" s="11">
        <v>65</v>
      </c>
      <c r="K25" s="17">
        <v>0.6633</v>
      </c>
      <c r="L25" s="17">
        <v>0.7616</v>
      </c>
      <c r="M25" s="11">
        <v>71.22</v>
      </c>
      <c r="N25" s="9" t="s">
        <v>26</v>
      </c>
      <c r="O25" s="11">
        <v>76.24</v>
      </c>
    </row>
    <row r="26" ht="33" customHeight="1" spans="1:15">
      <c r="A26" s="9">
        <v>20</v>
      </c>
      <c r="B26" s="10" t="s">
        <v>79</v>
      </c>
      <c r="C26" s="10" t="s">
        <v>80</v>
      </c>
      <c r="D26" s="11">
        <v>3.03</v>
      </c>
      <c r="E26" s="11">
        <v>3.03</v>
      </c>
      <c r="F26" s="11">
        <v>0</v>
      </c>
      <c r="G26" s="11">
        <v>3.03</v>
      </c>
      <c r="H26" s="11">
        <v>3.03</v>
      </c>
      <c r="I26" s="11">
        <v>0</v>
      </c>
      <c r="J26" s="11">
        <v>3.03</v>
      </c>
      <c r="K26" s="17">
        <v>1</v>
      </c>
      <c r="L26" s="17">
        <v>1</v>
      </c>
      <c r="M26" s="11">
        <v>100</v>
      </c>
      <c r="N26" s="9" t="s">
        <v>26</v>
      </c>
      <c r="O26" s="11">
        <v>100</v>
      </c>
    </row>
    <row r="27" ht="33" customHeight="1" spans="1:15">
      <c r="A27" s="9">
        <v>21</v>
      </c>
      <c r="B27" s="10" t="s">
        <v>82</v>
      </c>
      <c r="C27" s="10" t="s">
        <v>83</v>
      </c>
      <c r="D27" s="11">
        <v>5</v>
      </c>
      <c r="E27" s="11">
        <v>5</v>
      </c>
      <c r="F27" s="11">
        <v>0</v>
      </c>
      <c r="G27" s="11">
        <v>190.46</v>
      </c>
      <c r="H27" s="11">
        <v>190.46</v>
      </c>
      <c r="I27" s="11">
        <v>0</v>
      </c>
      <c r="J27" s="11">
        <v>190.46</v>
      </c>
      <c r="K27" s="17">
        <v>1</v>
      </c>
      <c r="L27" s="17">
        <v>1</v>
      </c>
      <c r="M27" s="11">
        <v>100</v>
      </c>
      <c r="N27" s="9" t="s">
        <v>26</v>
      </c>
      <c r="O27" s="11">
        <v>95</v>
      </c>
    </row>
    <row r="28" ht="33" customHeight="1" spans="1:15">
      <c r="A28" s="9">
        <v>22</v>
      </c>
      <c r="B28" s="10" t="s">
        <v>85</v>
      </c>
      <c r="C28" s="10" t="s">
        <v>86</v>
      </c>
      <c r="D28" s="11">
        <v>9.7</v>
      </c>
      <c r="E28" s="11">
        <v>9.7</v>
      </c>
      <c r="F28" s="11">
        <v>0</v>
      </c>
      <c r="G28" s="11">
        <v>9.7</v>
      </c>
      <c r="H28" s="11">
        <v>9.7</v>
      </c>
      <c r="I28" s="11">
        <v>0</v>
      </c>
      <c r="J28" s="11">
        <v>9.7</v>
      </c>
      <c r="K28" s="17">
        <v>1</v>
      </c>
      <c r="L28" s="17">
        <v>1</v>
      </c>
      <c r="M28" s="11">
        <v>100</v>
      </c>
      <c r="N28" s="9" t="s">
        <v>26</v>
      </c>
      <c r="O28" s="11">
        <v>100</v>
      </c>
    </row>
    <row r="29" ht="33" customHeight="1" spans="1:15">
      <c r="A29" s="9">
        <v>23</v>
      </c>
      <c r="B29" s="10" t="s">
        <v>88</v>
      </c>
      <c r="C29" s="10" t="s">
        <v>89</v>
      </c>
      <c r="D29" s="11">
        <v>5</v>
      </c>
      <c r="E29" s="11">
        <v>5</v>
      </c>
      <c r="F29" s="11">
        <v>0</v>
      </c>
      <c r="G29" s="11">
        <v>40.31</v>
      </c>
      <c r="H29" s="11">
        <v>40.31</v>
      </c>
      <c r="I29" s="11">
        <v>0</v>
      </c>
      <c r="J29" s="11">
        <v>40.31</v>
      </c>
      <c r="K29" s="17">
        <v>1</v>
      </c>
      <c r="L29" s="17">
        <v>1</v>
      </c>
      <c r="M29" s="11">
        <v>100</v>
      </c>
      <c r="N29" s="9" t="s">
        <v>26</v>
      </c>
      <c r="O29" s="11">
        <v>100</v>
      </c>
    </row>
    <row r="30" ht="33" customHeight="1" spans="1:15">
      <c r="A30" s="9">
        <v>24</v>
      </c>
      <c r="B30" s="10" t="s">
        <v>91</v>
      </c>
      <c r="C30" s="10" t="s">
        <v>92</v>
      </c>
      <c r="D30" s="11">
        <v>3.63</v>
      </c>
      <c r="E30" s="11">
        <v>3.63</v>
      </c>
      <c r="F30" s="11">
        <v>0</v>
      </c>
      <c r="G30" s="11">
        <v>3.63</v>
      </c>
      <c r="H30" s="11">
        <v>3.63</v>
      </c>
      <c r="I30" s="11">
        <v>0</v>
      </c>
      <c r="J30" s="11">
        <v>3.63</v>
      </c>
      <c r="K30" s="17">
        <v>1</v>
      </c>
      <c r="L30" s="17">
        <v>1</v>
      </c>
      <c r="M30" s="11">
        <v>100</v>
      </c>
      <c r="N30" s="9" t="s">
        <v>26</v>
      </c>
      <c r="O30" s="11">
        <v>100</v>
      </c>
    </row>
    <row r="31" ht="33" customHeight="1" spans="1:15">
      <c r="A31" s="9">
        <v>25</v>
      </c>
      <c r="B31" s="10" t="s">
        <v>94</v>
      </c>
      <c r="C31" s="10" t="s">
        <v>95</v>
      </c>
      <c r="D31" s="11">
        <v>8.68</v>
      </c>
      <c r="E31" s="11">
        <v>8.68</v>
      </c>
      <c r="F31" s="11">
        <v>0</v>
      </c>
      <c r="G31" s="11">
        <v>8.68</v>
      </c>
      <c r="H31" s="11">
        <v>8.68</v>
      </c>
      <c r="I31" s="11">
        <v>0</v>
      </c>
      <c r="J31" s="11">
        <v>8.68</v>
      </c>
      <c r="K31" s="17">
        <v>1</v>
      </c>
      <c r="L31" s="17">
        <v>1</v>
      </c>
      <c r="M31" s="11">
        <v>100</v>
      </c>
      <c r="N31" s="9" t="s">
        <v>26</v>
      </c>
      <c r="O31" s="11">
        <v>100</v>
      </c>
    </row>
    <row r="32" ht="33" customHeight="1" spans="1:15">
      <c r="A32" s="9">
        <v>26</v>
      </c>
      <c r="B32" s="10" t="s">
        <v>97</v>
      </c>
      <c r="C32" s="10" t="s">
        <v>98</v>
      </c>
      <c r="D32" s="11">
        <v>20</v>
      </c>
      <c r="E32" s="11">
        <v>20</v>
      </c>
      <c r="F32" s="11">
        <v>0</v>
      </c>
      <c r="G32" s="11">
        <v>20</v>
      </c>
      <c r="H32" s="11">
        <v>20</v>
      </c>
      <c r="I32" s="11">
        <v>0</v>
      </c>
      <c r="J32" s="11">
        <v>10</v>
      </c>
      <c r="K32" s="17">
        <v>0.5</v>
      </c>
      <c r="L32" s="17">
        <v>0.8125</v>
      </c>
      <c r="M32" s="11">
        <v>75</v>
      </c>
      <c r="N32" s="9" t="s">
        <v>26</v>
      </c>
      <c r="O32" s="11">
        <v>80</v>
      </c>
    </row>
    <row r="33" ht="33" customHeight="1" spans="1:15">
      <c r="A33" s="9">
        <v>27</v>
      </c>
      <c r="B33" s="10" t="s">
        <v>100</v>
      </c>
      <c r="C33" s="10" t="s">
        <v>101</v>
      </c>
      <c r="D33" s="11">
        <v>188</v>
      </c>
      <c r="E33" s="11">
        <v>188</v>
      </c>
      <c r="F33" s="11">
        <v>0</v>
      </c>
      <c r="G33" s="11">
        <v>188</v>
      </c>
      <c r="H33" s="11">
        <v>188</v>
      </c>
      <c r="I33" s="11">
        <v>0</v>
      </c>
      <c r="J33" s="11">
        <v>188</v>
      </c>
      <c r="K33" s="17">
        <v>1</v>
      </c>
      <c r="L33" s="17">
        <v>1</v>
      </c>
      <c r="M33" s="11">
        <v>100</v>
      </c>
      <c r="N33" s="9" t="s">
        <v>26</v>
      </c>
      <c r="O33" s="11">
        <v>100</v>
      </c>
    </row>
    <row r="34" ht="33" customHeight="1" spans="1:15">
      <c r="A34" s="9">
        <v>28</v>
      </c>
      <c r="B34" s="10" t="s">
        <v>103</v>
      </c>
      <c r="C34" s="10" t="s">
        <v>104</v>
      </c>
      <c r="D34" s="11">
        <v>11.37</v>
      </c>
      <c r="E34" s="11">
        <v>11.37</v>
      </c>
      <c r="F34" s="11">
        <v>0</v>
      </c>
      <c r="G34" s="11">
        <v>11.37</v>
      </c>
      <c r="H34" s="11">
        <v>11.37</v>
      </c>
      <c r="I34" s="11">
        <v>0</v>
      </c>
      <c r="J34" s="11">
        <v>11.37</v>
      </c>
      <c r="K34" s="17">
        <v>1</v>
      </c>
      <c r="L34" s="17">
        <v>1</v>
      </c>
      <c r="M34" s="11">
        <v>100</v>
      </c>
      <c r="N34" s="9" t="s">
        <v>26</v>
      </c>
      <c r="O34" s="11">
        <v>100</v>
      </c>
    </row>
    <row r="35" ht="33" customHeight="1" spans="1:15">
      <c r="A35" s="9">
        <v>29</v>
      </c>
      <c r="B35" s="10" t="s">
        <v>106</v>
      </c>
      <c r="C35" s="10" t="s">
        <v>107</v>
      </c>
      <c r="D35" s="11">
        <v>31.26</v>
      </c>
      <c r="E35" s="11">
        <v>31.26</v>
      </c>
      <c r="F35" s="11">
        <v>0</v>
      </c>
      <c r="G35" s="11">
        <v>31.26</v>
      </c>
      <c r="H35" s="11">
        <v>31.26</v>
      </c>
      <c r="I35" s="11">
        <v>0</v>
      </c>
      <c r="J35" s="11">
        <v>31.26</v>
      </c>
      <c r="K35" s="17">
        <v>1</v>
      </c>
      <c r="L35" s="17">
        <v>1</v>
      </c>
      <c r="M35" s="11">
        <v>100</v>
      </c>
      <c r="N35" s="9" t="s">
        <v>26</v>
      </c>
      <c r="O35" s="11">
        <v>97</v>
      </c>
    </row>
    <row r="36" ht="33" customHeight="1" spans="1:15">
      <c r="A36" s="9">
        <v>30</v>
      </c>
      <c r="B36" s="10" t="s">
        <v>109</v>
      </c>
      <c r="C36" s="10" t="s">
        <v>110</v>
      </c>
      <c r="D36" s="11">
        <v>270.85</v>
      </c>
      <c r="E36" s="11">
        <v>270.85</v>
      </c>
      <c r="F36" s="11">
        <v>0</v>
      </c>
      <c r="G36" s="11">
        <v>344.16</v>
      </c>
      <c r="H36" s="11">
        <v>344.16</v>
      </c>
      <c r="I36" s="11">
        <v>0</v>
      </c>
      <c r="J36" s="11">
        <v>329.88</v>
      </c>
      <c r="K36" s="17">
        <v>0.9585</v>
      </c>
      <c r="L36" s="17">
        <v>1</v>
      </c>
      <c r="M36" s="11">
        <v>100</v>
      </c>
      <c r="N36" s="9" t="s">
        <v>26</v>
      </c>
      <c r="O36" s="11">
        <v>98.13</v>
      </c>
    </row>
    <row r="37" ht="33" customHeight="1" spans="1:15">
      <c r="A37" s="9">
        <v>31</v>
      </c>
      <c r="B37" s="10" t="s">
        <v>112</v>
      </c>
      <c r="C37" s="10" t="s">
        <v>113</v>
      </c>
      <c r="D37" s="11">
        <v>396</v>
      </c>
      <c r="E37" s="11">
        <v>396</v>
      </c>
      <c r="F37" s="11">
        <v>0</v>
      </c>
      <c r="G37" s="11">
        <v>396</v>
      </c>
      <c r="H37" s="11">
        <v>396</v>
      </c>
      <c r="I37" s="11">
        <v>0</v>
      </c>
      <c r="J37" s="11">
        <v>396</v>
      </c>
      <c r="K37" s="17">
        <v>1</v>
      </c>
      <c r="L37" s="17">
        <v>1</v>
      </c>
      <c r="M37" s="11">
        <v>100</v>
      </c>
      <c r="N37" s="9" t="s">
        <v>26</v>
      </c>
      <c r="O37" s="11">
        <v>100</v>
      </c>
    </row>
    <row r="38" ht="33" customHeight="1" spans="1:15">
      <c r="A38" s="9">
        <v>32</v>
      </c>
      <c r="B38" s="10" t="s">
        <v>115</v>
      </c>
      <c r="C38" s="10" t="s">
        <v>116</v>
      </c>
      <c r="D38" s="11">
        <v>32.32</v>
      </c>
      <c r="E38" s="11">
        <v>32.32</v>
      </c>
      <c r="F38" s="11">
        <v>0</v>
      </c>
      <c r="G38" s="11">
        <v>32.32</v>
      </c>
      <c r="H38" s="11">
        <v>32.32</v>
      </c>
      <c r="I38" s="11">
        <v>0</v>
      </c>
      <c r="J38" s="11">
        <v>32.32</v>
      </c>
      <c r="K38" s="17">
        <v>1</v>
      </c>
      <c r="L38" s="17">
        <v>1</v>
      </c>
      <c r="M38" s="11">
        <v>100</v>
      </c>
      <c r="N38" s="9" t="s">
        <v>26</v>
      </c>
      <c r="O38" s="11">
        <v>100</v>
      </c>
    </row>
    <row r="39" ht="33" customHeight="1" spans="1:15">
      <c r="A39" s="9">
        <v>33</v>
      </c>
      <c r="B39" s="10" t="s">
        <v>118</v>
      </c>
      <c r="C39" s="10" t="s">
        <v>119</v>
      </c>
      <c r="D39" s="11">
        <v>783</v>
      </c>
      <c r="E39" s="11">
        <v>783</v>
      </c>
      <c r="F39" s="11">
        <v>0</v>
      </c>
      <c r="G39" s="11">
        <v>983</v>
      </c>
      <c r="H39" s="11">
        <v>983</v>
      </c>
      <c r="I39" s="11">
        <v>0</v>
      </c>
      <c r="J39" s="11">
        <v>983</v>
      </c>
      <c r="K39" s="17">
        <v>1</v>
      </c>
      <c r="L39" s="17">
        <v>1</v>
      </c>
      <c r="M39" s="11">
        <v>100</v>
      </c>
      <c r="N39" s="9" t="s">
        <v>26</v>
      </c>
      <c r="O39" s="11">
        <v>100</v>
      </c>
    </row>
    <row r="40" ht="33" customHeight="1" spans="1:15">
      <c r="A40" s="9">
        <v>34</v>
      </c>
      <c r="B40" s="10" t="s">
        <v>121</v>
      </c>
      <c r="C40" s="10" t="s">
        <v>122</v>
      </c>
      <c r="D40" s="11">
        <v>647.58</v>
      </c>
      <c r="E40" s="11">
        <v>647.58</v>
      </c>
      <c r="F40" s="11">
        <v>0</v>
      </c>
      <c r="G40" s="11">
        <v>647.58</v>
      </c>
      <c r="H40" s="11">
        <v>647.58</v>
      </c>
      <c r="I40" s="11">
        <v>0</v>
      </c>
      <c r="J40" s="11">
        <v>570.56</v>
      </c>
      <c r="K40" s="17">
        <v>0.8811</v>
      </c>
      <c r="L40" s="17">
        <v>0.9622</v>
      </c>
      <c r="M40" s="11">
        <v>92.71</v>
      </c>
      <c r="N40" s="9" t="s">
        <v>26</v>
      </c>
      <c r="O40" s="11">
        <v>91.08</v>
      </c>
    </row>
    <row r="41" ht="33" customHeight="1" spans="1:15">
      <c r="A41" s="9">
        <v>35</v>
      </c>
      <c r="B41" s="10" t="s">
        <v>124</v>
      </c>
      <c r="C41" s="10" t="s">
        <v>125</v>
      </c>
      <c r="D41" s="11">
        <v>281</v>
      </c>
      <c r="E41" s="11">
        <v>281</v>
      </c>
      <c r="F41" s="11">
        <v>0</v>
      </c>
      <c r="G41" s="11">
        <v>281</v>
      </c>
      <c r="H41" s="11">
        <v>281</v>
      </c>
      <c r="I41" s="11">
        <v>0</v>
      </c>
      <c r="J41" s="11">
        <v>281</v>
      </c>
      <c r="K41" s="17">
        <v>1</v>
      </c>
      <c r="L41" s="17">
        <v>1</v>
      </c>
      <c r="M41" s="11">
        <v>100</v>
      </c>
      <c r="N41" s="9" t="s">
        <v>26</v>
      </c>
      <c r="O41" s="11">
        <v>100</v>
      </c>
    </row>
    <row r="42" ht="33" customHeight="1" spans="1:15">
      <c r="A42" s="9">
        <v>36</v>
      </c>
      <c r="B42" s="10" t="s">
        <v>127</v>
      </c>
      <c r="C42" s="10" t="s">
        <v>128</v>
      </c>
      <c r="D42" s="11">
        <v>1060</v>
      </c>
      <c r="E42" s="11">
        <v>1060</v>
      </c>
      <c r="F42" s="11">
        <v>0</v>
      </c>
      <c r="G42" s="11">
        <v>1060</v>
      </c>
      <c r="H42" s="11">
        <v>1060</v>
      </c>
      <c r="I42" s="11">
        <v>0</v>
      </c>
      <c r="J42" s="11">
        <v>1060</v>
      </c>
      <c r="K42" s="17">
        <v>1</v>
      </c>
      <c r="L42" s="17">
        <v>1</v>
      </c>
      <c r="M42" s="11">
        <v>100</v>
      </c>
      <c r="N42" s="9" t="s">
        <v>26</v>
      </c>
      <c r="O42" s="11">
        <v>100</v>
      </c>
    </row>
    <row r="43" ht="33" customHeight="1" spans="1:15">
      <c r="A43" s="9">
        <v>37</v>
      </c>
      <c r="B43" s="10" t="s">
        <v>130</v>
      </c>
      <c r="C43" s="10" t="s">
        <v>131</v>
      </c>
      <c r="D43" s="11">
        <v>277.11</v>
      </c>
      <c r="E43" s="11">
        <v>277.11</v>
      </c>
      <c r="F43" s="11">
        <v>0</v>
      </c>
      <c r="G43" s="11">
        <v>277.11</v>
      </c>
      <c r="H43" s="11">
        <v>277.11</v>
      </c>
      <c r="I43" s="11">
        <v>0</v>
      </c>
      <c r="J43" s="11">
        <v>277.11</v>
      </c>
      <c r="K43" s="17">
        <v>1</v>
      </c>
      <c r="L43" s="17">
        <v>1</v>
      </c>
      <c r="M43" s="11">
        <v>100</v>
      </c>
      <c r="N43" s="9" t="s">
        <v>26</v>
      </c>
      <c r="O43" s="11">
        <v>100</v>
      </c>
    </row>
    <row r="44" ht="33" customHeight="1" spans="1:15">
      <c r="A44" s="9">
        <v>38</v>
      </c>
      <c r="B44" s="10" t="s">
        <v>133</v>
      </c>
      <c r="C44" s="10" t="s">
        <v>134</v>
      </c>
      <c r="D44" s="11">
        <v>13</v>
      </c>
      <c r="E44" s="11">
        <v>13</v>
      </c>
      <c r="F44" s="11">
        <v>0</v>
      </c>
      <c r="G44" s="11">
        <v>13</v>
      </c>
      <c r="H44" s="11">
        <v>13</v>
      </c>
      <c r="I44" s="11">
        <v>0</v>
      </c>
      <c r="J44" s="11">
        <v>13</v>
      </c>
      <c r="K44" s="17">
        <v>1</v>
      </c>
      <c r="L44" s="17">
        <v>1</v>
      </c>
      <c r="M44" s="11">
        <v>100</v>
      </c>
      <c r="N44" s="9" t="s">
        <v>26</v>
      </c>
      <c r="O44" s="11">
        <v>100</v>
      </c>
    </row>
    <row r="45" ht="33" customHeight="1" spans="1:15">
      <c r="A45" s="9">
        <v>39</v>
      </c>
      <c r="B45" s="10" t="s">
        <v>136</v>
      </c>
      <c r="C45" s="10" t="s">
        <v>137</v>
      </c>
      <c r="D45" s="11">
        <v>1408</v>
      </c>
      <c r="E45" s="11">
        <v>1408</v>
      </c>
      <c r="F45" s="11">
        <v>0</v>
      </c>
      <c r="G45" s="11">
        <v>1408</v>
      </c>
      <c r="H45" s="11">
        <v>1408</v>
      </c>
      <c r="I45" s="11">
        <v>0</v>
      </c>
      <c r="J45" s="11">
        <v>990.85</v>
      </c>
      <c r="K45" s="17">
        <v>0.7037</v>
      </c>
      <c r="L45" s="17">
        <v>0.852</v>
      </c>
      <c r="M45" s="11">
        <v>76.31</v>
      </c>
      <c r="N45" s="9" t="s">
        <v>26</v>
      </c>
      <c r="O45" s="11">
        <v>80.75</v>
      </c>
    </row>
    <row r="46" ht="33" customHeight="1" spans="1:15">
      <c r="A46" s="9">
        <v>40</v>
      </c>
      <c r="B46" s="10" t="s">
        <v>139</v>
      </c>
      <c r="C46" s="10" t="s">
        <v>140</v>
      </c>
      <c r="D46" s="11">
        <v>343.02</v>
      </c>
      <c r="E46" s="11">
        <v>343.02</v>
      </c>
      <c r="F46" s="11">
        <v>0</v>
      </c>
      <c r="G46" s="11">
        <v>343.02</v>
      </c>
      <c r="H46" s="11">
        <v>343.02</v>
      </c>
      <c r="I46" s="11">
        <v>0</v>
      </c>
      <c r="J46" s="11">
        <v>343.02</v>
      </c>
      <c r="K46" s="17">
        <v>1</v>
      </c>
      <c r="L46" s="17">
        <v>1</v>
      </c>
      <c r="M46" s="11">
        <v>100</v>
      </c>
      <c r="N46" s="9" t="s">
        <v>26</v>
      </c>
      <c r="O46" s="11">
        <v>100</v>
      </c>
    </row>
    <row r="47" ht="33" customHeight="1" spans="1:15">
      <c r="A47" s="9">
        <v>41</v>
      </c>
      <c r="B47" s="10" t="s">
        <v>142</v>
      </c>
      <c r="C47" s="10" t="s">
        <v>143</v>
      </c>
      <c r="D47" s="11">
        <v>389.16</v>
      </c>
      <c r="E47" s="11">
        <v>389.16</v>
      </c>
      <c r="F47" s="11">
        <v>0</v>
      </c>
      <c r="G47" s="11">
        <v>389.16</v>
      </c>
      <c r="H47" s="11">
        <v>389.16</v>
      </c>
      <c r="I47" s="11">
        <v>0</v>
      </c>
      <c r="J47" s="11">
        <v>389.16</v>
      </c>
      <c r="K47" s="17">
        <v>1</v>
      </c>
      <c r="L47" s="17">
        <v>1</v>
      </c>
      <c r="M47" s="11">
        <v>100</v>
      </c>
      <c r="N47" s="9" t="s">
        <v>26</v>
      </c>
      <c r="O47" s="11">
        <v>100</v>
      </c>
    </row>
    <row r="48" ht="33" customHeight="1" spans="1:15">
      <c r="A48" s="9">
        <v>42</v>
      </c>
      <c r="B48" s="10" t="s">
        <v>145</v>
      </c>
      <c r="C48" s="10" t="s">
        <v>147</v>
      </c>
      <c r="D48" s="11">
        <v>71.25</v>
      </c>
      <c r="E48" s="11">
        <v>71.25</v>
      </c>
      <c r="F48" s="11">
        <v>0</v>
      </c>
      <c r="G48" s="11">
        <v>71.25</v>
      </c>
      <c r="H48" s="11">
        <v>71.25</v>
      </c>
      <c r="I48" s="11">
        <v>0</v>
      </c>
      <c r="J48" s="11">
        <v>71.25</v>
      </c>
      <c r="K48" s="17">
        <v>1</v>
      </c>
      <c r="L48" s="17">
        <v>1</v>
      </c>
      <c r="M48" s="11">
        <v>100</v>
      </c>
      <c r="N48" s="9" t="s">
        <v>26</v>
      </c>
      <c r="O48" s="11">
        <v>100</v>
      </c>
    </row>
    <row r="49" ht="33" customHeight="1" spans="1:15">
      <c r="A49" s="9">
        <v>43</v>
      </c>
      <c r="B49" s="10" t="s">
        <v>149</v>
      </c>
      <c r="C49" s="10" t="s">
        <v>150</v>
      </c>
      <c r="D49" s="11">
        <v>34</v>
      </c>
      <c r="E49" s="11">
        <v>34</v>
      </c>
      <c r="F49" s="11">
        <v>0</v>
      </c>
      <c r="G49" s="11">
        <v>58.52</v>
      </c>
      <c r="H49" s="11">
        <v>58.52</v>
      </c>
      <c r="I49" s="11">
        <v>0</v>
      </c>
      <c r="J49" s="11">
        <v>58.52</v>
      </c>
      <c r="K49" s="17">
        <v>1</v>
      </c>
      <c r="L49" s="17">
        <v>1</v>
      </c>
      <c r="M49" s="11">
        <v>100</v>
      </c>
      <c r="N49" s="9" t="s">
        <v>26</v>
      </c>
      <c r="O49" s="11">
        <v>95</v>
      </c>
    </row>
    <row r="50" ht="33" customHeight="1" spans="1:15">
      <c r="A50" s="9">
        <v>44</v>
      </c>
      <c r="B50" s="10" t="s">
        <v>152</v>
      </c>
      <c r="C50" s="10" t="s">
        <v>153</v>
      </c>
      <c r="D50" s="11">
        <v>1410</v>
      </c>
      <c r="E50" s="11">
        <v>1410</v>
      </c>
      <c r="F50" s="11">
        <v>0</v>
      </c>
      <c r="G50" s="11">
        <v>1410</v>
      </c>
      <c r="H50" s="11">
        <v>1410</v>
      </c>
      <c r="I50" s="11">
        <v>0</v>
      </c>
      <c r="J50" s="11">
        <v>1410</v>
      </c>
      <c r="K50" s="17">
        <v>1</v>
      </c>
      <c r="L50" s="17">
        <v>1</v>
      </c>
      <c r="M50" s="11">
        <v>100</v>
      </c>
      <c r="N50" s="9" t="s">
        <v>26</v>
      </c>
      <c r="O50" s="11">
        <v>100</v>
      </c>
    </row>
    <row r="51" ht="33" customHeight="1" spans="1:15">
      <c r="A51" s="9">
        <v>45</v>
      </c>
      <c r="B51" s="10" t="s">
        <v>155</v>
      </c>
      <c r="C51" s="10" t="s">
        <v>156</v>
      </c>
      <c r="D51" s="11">
        <v>285</v>
      </c>
      <c r="E51" s="11">
        <v>285</v>
      </c>
      <c r="F51" s="11">
        <v>0</v>
      </c>
      <c r="G51" s="11">
        <v>2023.6</v>
      </c>
      <c r="H51" s="11">
        <v>2023.6</v>
      </c>
      <c r="I51" s="11">
        <v>0</v>
      </c>
      <c r="J51" s="11">
        <v>2023.6</v>
      </c>
      <c r="K51" s="17">
        <v>1</v>
      </c>
      <c r="L51" s="17">
        <v>1</v>
      </c>
      <c r="M51" s="11">
        <v>100</v>
      </c>
      <c r="N51" s="9" t="s">
        <v>26</v>
      </c>
      <c r="O51" s="11">
        <v>100</v>
      </c>
    </row>
    <row r="52" ht="33" customHeight="1" spans="1:15">
      <c r="A52" s="9">
        <v>46</v>
      </c>
      <c r="B52" s="10" t="s">
        <v>158</v>
      </c>
      <c r="C52" s="10" t="s">
        <v>159</v>
      </c>
      <c r="D52" s="11">
        <v>30</v>
      </c>
      <c r="E52" s="11">
        <v>30</v>
      </c>
      <c r="F52" s="11">
        <v>0</v>
      </c>
      <c r="G52" s="11">
        <v>259.69</v>
      </c>
      <c r="H52" s="11">
        <v>259.69</v>
      </c>
      <c r="I52" s="11">
        <v>0</v>
      </c>
      <c r="J52" s="11">
        <v>259.69</v>
      </c>
      <c r="K52" s="17">
        <v>1</v>
      </c>
      <c r="L52" s="17">
        <v>1</v>
      </c>
      <c r="M52" s="11">
        <v>100</v>
      </c>
      <c r="N52" s="9" t="s">
        <v>26</v>
      </c>
      <c r="O52" s="11">
        <v>100</v>
      </c>
    </row>
    <row r="53" ht="33" customHeight="1" spans="1:15">
      <c r="A53" s="9">
        <v>47</v>
      </c>
      <c r="B53" s="10" t="s">
        <v>161</v>
      </c>
      <c r="C53" s="10" t="s">
        <v>162</v>
      </c>
      <c r="D53" s="11">
        <v>4046.07</v>
      </c>
      <c r="E53" s="11">
        <v>4046.07</v>
      </c>
      <c r="F53" s="11">
        <v>0</v>
      </c>
      <c r="G53" s="11">
        <v>4337.47</v>
      </c>
      <c r="H53" s="11">
        <v>4337.47</v>
      </c>
      <c r="I53" s="11">
        <v>0</v>
      </c>
      <c r="J53" s="11">
        <v>4337.47</v>
      </c>
      <c r="K53" s="17">
        <v>1</v>
      </c>
      <c r="L53" s="17">
        <v>1</v>
      </c>
      <c r="M53" s="11">
        <v>100</v>
      </c>
      <c r="N53" s="9" t="s">
        <v>26</v>
      </c>
      <c r="O53" s="11">
        <v>100</v>
      </c>
    </row>
    <row r="54" ht="33" customHeight="1" spans="1:15">
      <c r="A54" s="9">
        <v>48</v>
      </c>
      <c r="B54" s="10" t="s">
        <v>164</v>
      </c>
      <c r="C54" s="10" t="s">
        <v>165</v>
      </c>
      <c r="D54" s="11">
        <v>468.79</v>
      </c>
      <c r="E54" s="11">
        <v>468.79</v>
      </c>
      <c r="F54" s="11">
        <v>0</v>
      </c>
      <c r="G54" s="11">
        <v>468.79</v>
      </c>
      <c r="H54" s="11">
        <v>468.79</v>
      </c>
      <c r="I54" s="11">
        <v>0</v>
      </c>
      <c r="J54" s="11">
        <v>468.79</v>
      </c>
      <c r="K54" s="17">
        <v>1</v>
      </c>
      <c r="L54" s="17">
        <v>1</v>
      </c>
      <c r="M54" s="11">
        <v>100</v>
      </c>
      <c r="N54" s="9" t="s">
        <v>26</v>
      </c>
      <c r="O54" s="11">
        <v>100</v>
      </c>
    </row>
    <row r="55" ht="33" customHeight="1" spans="1:15">
      <c r="A55" s="9">
        <v>49</v>
      </c>
      <c r="B55" s="10" t="s">
        <v>167</v>
      </c>
      <c r="C55" s="10" t="s">
        <v>168</v>
      </c>
      <c r="D55" s="11">
        <v>60</v>
      </c>
      <c r="E55" s="11">
        <v>60</v>
      </c>
      <c r="F55" s="11">
        <v>0</v>
      </c>
      <c r="G55" s="11">
        <v>60</v>
      </c>
      <c r="H55" s="11">
        <v>60</v>
      </c>
      <c r="I55" s="11">
        <v>0</v>
      </c>
      <c r="J55" s="11">
        <v>60</v>
      </c>
      <c r="K55" s="17">
        <v>1</v>
      </c>
      <c r="L55" s="17">
        <v>1</v>
      </c>
      <c r="M55" s="11">
        <v>100</v>
      </c>
      <c r="N55" s="9" t="s">
        <v>26</v>
      </c>
      <c r="O55" s="11">
        <v>100</v>
      </c>
    </row>
    <row r="56" ht="33" customHeight="1" spans="1:15">
      <c r="A56" s="9">
        <v>50</v>
      </c>
      <c r="B56" s="10" t="s">
        <v>170</v>
      </c>
      <c r="C56" s="10" t="s">
        <v>172</v>
      </c>
      <c r="D56" s="11">
        <v>825.77</v>
      </c>
      <c r="E56" s="11">
        <v>825.77</v>
      </c>
      <c r="F56" s="11">
        <v>0</v>
      </c>
      <c r="G56" s="11">
        <v>825.77</v>
      </c>
      <c r="H56" s="11">
        <v>825.77</v>
      </c>
      <c r="I56" s="11">
        <v>0</v>
      </c>
      <c r="J56" s="11">
        <v>825.77</v>
      </c>
      <c r="K56" s="17">
        <v>1</v>
      </c>
      <c r="L56" s="17">
        <v>1</v>
      </c>
      <c r="M56" s="11">
        <v>100</v>
      </c>
      <c r="N56" s="9" t="s">
        <v>26</v>
      </c>
      <c r="O56" s="11">
        <v>100</v>
      </c>
    </row>
    <row r="57" ht="33" customHeight="1" spans="1:15">
      <c r="A57" s="9">
        <v>51</v>
      </c>
      <c r="B57" s="10" t="s">
        <v>170</v>
      </c>
      <c r="C57" s="10" t="s">
        <v>171</v>
      </c>
      <c r="D57" s="11">
        <v>1350.69</v>
      </c>
      <c r="E57" s="11">
        <v>1350.69</v>
      </c>
      <c r="F57" s="11">
        <v>0</v>
      </c>
      <c r="G57" s="11">
        <v>1350.69</v>
      </c>
      <c r="H57" s="11">
        <v>1350.69</v>
      </c>
      <c r="I57" s="11">
        <v>0</v>
      </c>
      <c r="J57" s="11">
        <v>1350.69</v>
      </c>
      <c r="K57" s="17">
        <v>1</v>
      </c>
      <c r="L57" s="17">
        <v>1</v>
      </c>
      <c r="M57" s="11">
        <v>100</v>
      </c>
      <c r="N57" s="9" t="s">
        <v>26</v>
      </c>
      <c r="O57" s="11">
        <v>100</v>
      </c>
    </row>
    <row r="58" ht="33" customHeight="1" spans="1:15">
      <c r="A58" s="9">
        <v>52</v>
      </c>
      <c r="B58" s="10" t="s">
        <v>174</v>
      </c>
      <c r="C58" s="10" t="s">
        <v>175</v>
      </c>
      <c r="D58" s="11">
        <v>690</v>
      </c>
      <c r="E58" s="11">
        <v>690</v>
      </c>
      <c r="F58" s="11">
        <v>0</v>
      </c>
      <c r="G58" s="11">
        <v>1203.4</v>
      </c>
      <c r="H58" s="11">
        <v>1203.4</v>
      </c>
      <c r="I58" s="11">
        <v>0</v>
      </c>
      <c r="J58" s="11">
        <v>1203.4</v>
      </c>
      <c r="K58" s="17">
        <v>1</v>
      </c>
      <c r="L58" s="17">
        <v>1</v>
      </c>
      <c r="M58" s="11">
        <v>100</v>
      </c>
      <c r="N58" s="9" t="s">
        <v>26</v>
      </c>
      <c r="O58" s="11">
        <v>95</v>
      </c>
    </row>
    <row r="59" ht="33" customHeight="1" spans="1:15">
      <c r="A59" s="9">
        <v>53</v>
      </c>
      <c r="B59" s="10" t="s">
        <v>177</v>
      </c>
      <c r="C59" s="10" t="s">
        <v>178</v>
      </c>
      <c r="D59" s="11">
        <v>5547.31</v>
      </c>
      <c r="E59" s="11">
        <v>5547.31</v>
      </c>
      <c r="F59" s="11">
        <v>0</v>
      </c>
      <c r="G59" s="11">
        <v>5547.31</v>
      </c>
      <c r="H59" s="11">
        <v>5547.31</v>
      </c>
      <c r="I59" s="11">
        <v>0</v>
      </c>
      <c r="J59" s="11">
        <v>5547.31</v>
      </c>
      <c r="K59" s="17">
        <v>1</v>
      </c>
      <c r="L59" s="17">
        <v>1</v>
      </c>
      <c r="M59" s="11">
        <v>100</v>
      </c>
      <c r="N59" s="9" t="s">
        <v>26</v>
      </c>
      <c r="O59" s="11">
        <v>100</v>
      </c>
    </row>
    <row r="60" ht="33" customHeight="1" spans="1:15">
      <c r="A60" s="9">
        <v>54</v>
      </c>
      <c r="B60" s="10" t="s">
        <v>180</v>
      </c>
      <c r="C60" s="10" t="s">
        <v>181</v>
      </c>
      <c r="D60" s="11">
        <v>844.6</v>
      </c>
      <c r="E60" s="11">
        <v>844.6</v>
      </c>
      <c r="F60" s="11">
        <v>0</v>
      </c>
      <c r="G60" s="11">
        <v>844.6</v>
      </c>
      <c r="H60" s="11">
        <v>844.6</v>
      </c>
      <c r="I60" s="11">
        <v>0</v>
      </c>
      <c r="J60" s="11">
        <v>791.86</v>
      </c>
      <c r="K60" s="17">
        <v>0.9376</v>
      </c>
      <c r="L60" s="17">
        <v>0.9689</v>
      </c>
      <c r="M60" s="11">
        <v>96.84</v>
      </c>
      <c r="N60" s="9" t="s">
        <v>26</v>
      </c>
      <c r="O60" s="11">
        <v>97.7</v>
      </c>
    </row>
    <row r="61" ht="33" customHeight="1" spans="1:15">
      <c r="A61" s="9">
        <v>55</v>
      </c>
      <c r="B61" s="10" t="s">
        <v>183</v>
      </c>
      <c r="C61" s="10" t="s">
        <v>184</v>
      </c>
      <c r="D61" s="11">
        <v>1380</v>
      </c>
      <c r="E61" s="11">
        <v>1380</v>
      </c>
      <c r="F61" s="11">
        <v>0</v>
      </c>
      <c r="G61" s="11">
        <v>1553.5</v>
      </c>
      <c r="H61" s="11">
        <v>1553.5</v>
      </c>
      <c r="I61" s="11">
        <v>0</v>
      </c>
      <c r="J61" s="11">
        <v>1553.5</v>
      </c>
      <c r="K61" s="17">
        <v>1</v>
      </c>
      <c r="L61" s="17">
        <v>1</v>
      </c>
      <c r="M61" s="11">
        <v>100</v>
      </c>
      <c r="N61" s="9" t="s">
        <v>26</v>
      </c>
      <c r="O61" s="11">
        <v>100</v>
      </c>
    </row>
    <row r="62" ht="33" customHeight="1" spans="1:15">
      <c r="A62" s="9">
        <v>56</v>
      </c>
      <c r="B62" s="10" t="s">
        <v>186</v>
      </c>
      <c r="C62" s="10" t="s">
        <v>187</v>
      </c>
      <c r="D62" s="11">
        <v>7290</v>
      </c>
      <c r="E62" s="11">
        <v>7290</v>
      </c>
      <c r="F62" s="11">
        <v>0</v>
      </c>
      <c r="G62" s="11">
        <v>7633</v>
      </c>
      <c r="H62" s="11">
        <v>7633</v>
      </c>
      <c r="I62" s="11">
        <v>0</v>
      </c>
      <c r="J62" s="11">
        <v>7633</v>
      </c>
      <c r="K62" s="17">
        <v>1</v>
      </c>
      <c r="L62" s="17">
        <v>1</v>
      </c>
      <c r="M62" s="11">
        <v>100</v>
      </c>
      <c r="N62" s="9" t="s">
        <v>26</v>
      </c>
      <c r="O62" s="11">
        <v>100</v>
      </c>
    </row>
    <row r="63" ht="33" customHeight="1" spans="1:15">
      <c r="A63" s="9">
        <v>57</v>
      </c>
      <c r="B63" s="10" t="s">
        <v>189</v>
      </c>
      <c r="C63" s="10" t="s">
        <v>190</v>
      </c>
      <c r="D63" s="11">
        <v>520</v>
      </c>
      <c r="E63" s="11">
        <v>520</v>
      </c>
      <c r="F63" s="11">
        <v>0</v>
      </c>
      <c r="G63" s="11">
        <v>520</v>
      </c>
      <c r="H63" s="11">
        <v>520</v>
      </c>
      <c r="I63" s="11">
        <v>0</v>
      </c>
      <c r="J63" s="11">
        <v>425.23</v>
      </c>
      <c r="K63" s="17">
        <v>0.8178</v>
      </c>
      <c r="L63" s="17">
        <v>0.9786</v>
      </c>
      <c r="M63" s="11">
        <v>96.68</v>
      </c>
      <c r="N63" s="9" t="s">
        <v>26</v>
      </c>
      <c r="O63" s="11">
        <v>96.67</v>
      </c>
    </row>
    <row r="64" ht="33" customHeight="1" spans="1:15">
      <c r="A64" s="9">
        <v>58</v>
      </c>
      <c r="B64" s="10" t="s">
        <v>192</v>
      </c>
      <c r="C64" s="10" t="s">
        <v>193</v>
      </c>
      <c r="D64" s="11">
        <v>97.09</v>
      </c>
      <c r="E64" s="11">
        <v>97.09</v>
      </c>
      <c r="F64" s="11">
        <v>0</v>
      </c>
      <c r="G64" s="11">
        <v>197.01</v>
      </c>
      <c r="H64" s="11">
        <v>197.01</v>
      </c>
      <c r="I64" s="11">
        <v>0</v>
      </c>
      <c r="J64" s="11">
        <v>159</v>
      </c>
      <c r="K64" s="17">
        <v>0.8071</v>
      </c>
      <c r="L64" s="17">
        <v>0.9825</v>
      </c>
      <c r="M64" s="11">
        <v>93.92</v>
      </c>
      <c r="N64" s="9" t="s">
        <v>26</v>
      </c>
      <c r="O64" s="11">
        <v>90.41</v>
      </c>
    </row>
    <row r="65" ht="33" customHeight="1" spans="1:15">
      <c r="A65" s="9">
        <v>59</v>
      </c>
      <c r="B65" s="10" t="s">
        <v>195</v>
      </c>
      <c r="C65" s="10" t="s">
        <v>196</v>
      </c>
      <c r="D65" s="11">
        <v>5148.62</v>
      </c>
      <c r="E65" s="11">
        <v>5148.62</v>
      </c>
      <c r="F65" s="11">
        <v>0</v>
      </c>
      <c r="G65" s="11">
        <v>5515.57</v>
      </c>
      <c r="H65" s="11">
        <v>5515.57</v>
      </c>
      <c r="I65" s="11">
        <v>0</v>
      </c>
      <c r="J65" s="11">
        <v>5515.57</v>
      </c>
      <c r="K65" s="17">
        <v>1</v>
      </c>
      <c r="L65" s="17">
        <v>1</v>
      </c>
      <c r="M65" s="11">
        <v>100</v>
      </c>
      <c r="N65" s="9" t="s">
        <v>26</v>
      </c>
      <c r="O65" s="11">
        <v>100</v>
      </c>
    </row>
    <row r="66" ht="33" customHeight="1" spans="1:15">
      <c r="A66" s="9">
        <v>60</v>
      </c>
      <c r="B66" s="10" t="s">
        <v>198</v>
      </c>
      <c r="C66" s="10" t="s">
        <v>199</v>
      </c>
      <c r="D66" s="11">
        <v>32</v>
      </c>
      <c r="E66" s="11">
        <v>32</v>
      </c>
      <c r="F66" s="11">
        <v>0</v>
      </c>
      <c r="G66" s="11">
        <v>32</v>
      </c>
      <c r="H66" s="11">
        <v>32</v>
      </c>
      <c r="I66" s="11">
        <v>0</v>
      </c>
      <c r="J66" s="11">
        <v>30.96</v>
      </c>
      <c r="K66" s="17">
        <v>0.9675</v>
      </c>
      <c r="L66" s="17">
        <v>0.9897</v>
      </c>
      <c r="M66" s="11">
        <v>98.37</v>
      </c>
      <c r="N66" s="9" t="s">
        <v>26</v>
      </c>
      <c r="O66" s="11">
        <v>97.93</v>
      </c>
    </row>
    <row r="67" ht="33" customHeight="1" spans="1:15">
      <c r="A67" s="9">
        <v>61</v>
      </c>
      <c r="B67" s="10" t="s">
        <v>201</v>
      </c>
      <c r="C67" s="10" t="s">
        <v>202</v>
      </c>
      <c r="D67" s="11">
        <v>35.22</v>
      </c>
      <c r="E67" s="11">
        <v>35.22</v>
      </c>
      <c r="F67" s="11">
        <v>0</v>
      </c>
      <c r="G67" s="11">
        <v>45.83</v>
      </c>
      <c r="H67" s="11">
        <v>45.83</v>
      </c>
      <c r="I67" s="11">
        <v>0</v>
      </c>
      <c r="J67" s="11">
        <v>45.83</v>
      </c>
      <c r="K67" s="17">
        <v>1</v>
      </c>
      <c r="L67" s="17">
        <v>1</v>
      </c>
      <c r="M67" s="11">
        <v>100</v>
      </c>
      <c r="N67" s="9" t="s">
        <v>26</v>
      </c>
      <c r="O67" s="11">
        <v>100</v>
      </c>
    </row>
    <row r="68" ht="33" customHeight="1" spans="1:15">
      <c r="A68" s="9">
        <v>62</v>
      </c>
      <c r="B68" s="10" t="s">
        <v>204</v>
      </c>
      <c r="C68" s="10" t="s">
        <v>205</v>
      </c>
      <c r="D68" s="11">
        <v>200</v>
      </c>
      <c r="E68" s="11">
        <v>200</v>
      </c>
      <c r="F68" s="11">
        <v>0</v>
      </c>
      <c r="G68" s="11">
        <v>241</v>
      </c>
      <c r="H68" s="11">
        <v>241</v>
      </c>
      <c r="I68" s="11">
        <v>0</v>
      </c>
      <c r="J68" s="11">
        <v>241</v>
      </c>
      <c r="K68" s="17">
        <v>1</v>
      </c>
      <c r="L68" s="17">
        <v>1</v>
      </c>
      <c r="M68" s="11">
        <v>100</v>
      </c>
      <c r="N68" s="9" t="s">
        <v>26</v>
      </c>
      <c r="O68" s="19">
        <v>100</v>
      </c>
    </row>
    <row r="69" ht="33" customHeight="1" spans="1:15">
      <c r="A69" s="9">
        <v>63</v>
      </c>
      <c r="B69" s="10" t="s">
        <v>207</v>
      </c>
      <c r="C69" s="10" t="s">
        <v>208</v>
      </c>
      <c r="D69" s="11">
        <v>67</v>
      </c>
      <c r="E69" s="11">
        <v>67</v>
      </c>
      <c r="F69" s="11">
        <v>0</v>
      </c>
      <c r="G69" s="11">
        <v>82.4</v>
      </c>
      <c r="H69" s="11">
        <v>82.4</v>
      </c>
      <c r="I69" s="11">
        <v>0</v>
      </c>
      <c r="J69" s="11">
        <v>82.4</v>
      </c>
      <c r="K69" s="17">
        <v>1</v>
      </c>
      <c r="L69" s="17">
        <v>1</v>
      </c>
      <c r="M69" s="11">
        <v>100</v>
      </c>
      <c r="N69" s="20" t="s">
        <v>26</v>
      </c>
      <c r="O69" s="21">
        <v>98</v>
      </c>
    </row>
    <row r="70" ht="33" customHeight="1" spans="1:15">
      <c r="A70" s="9">
        <v>64</v>
      </c>
      <c r="B70" s="10" t="s">
        <v>210</v>
      </c>
      <c r="C70" s="10" t="s">
        <v>211</v>
      </c>
      <c r="D70" s="11">
        <v>34.7</v>
      </c>
      <c r="E70" s="11">
        <v>34.7</v>
      </c>
      <c r="F70" s="11">
        <v>0</v>
      </c>
      <c r="G70" s="11">
        <v>34.7</v>
      </c>
      <c r="H70" s="11">
        <v>34.7</v>
      </c>
      <c r="I70" s="11">
        <v>0</v>
      </c>
      <c r="J70" s="11">
        <v>31.7</v>
      </c>
      <c r="K70" s="17">
        <v>0.9135</v>
      </c>
      <c r="L70" s="17">
        <v>0.9865</v>
      </c>
      <c r="M70" s="11">
        <v>96.97</v>
      </c>
      <c r="N70" s="20" t="s">
        <v>26</v>
      </c>
      <c r="O70" s="21">
        <v>95.5</v>
      </c>
    </row>
    <row r="71" ht="33" customHeight="1" spans="1:15">
      <c r="A71" s="9">
        <v>65</v>
      </c>
      <c r="B71" s="10" t="s">
        <v>213</v>
      </c>
      <c r="C71" s="10" t="s">
        <v>214</v>
      </c>
      <c r="D71" s="11">
        <v>2.61</v>
      </c>
      <c r="E71" s="11">
        <v>2.61</v>
      </c>
      <c r="F71" s="11">
        <v>0</v>
      </c>
      <c r="G71" s="11">
        <v>2.61</v>
      </c>
      <c r="H71" s="11">
        <v>2.61</v>
      </c>
      <c r="I71" s="11">
        <v>0</v>
      </c>
      <c r="J71" s="11">
        <v>2.61</v>
      </c>
      <c r="K71" s="17">
        <v>1</v>
      </c>
      <c r="L71" s="17">
        <v>0.9911</v>
      </c>
      <c r="M71" s="11">
        <v>99.28</v>
      </c>
      <c r="N71" s="9" t="s">
        <v>26</v>
      </c>
      <c r="O71" s="18">
        <v>99.28</v>
      </c>
    </row>
    <row r="72" ht="33" customHeight="1" spans="1:15">
      <c r="A72" s="9">
        <v>66</v>
      </c>
      <c r="B72" s="10" t="s">
        <v>216</v>
      </c>
      <c r="C72" s="10" t="s">
        <v>217</v>
      </c>
      <c r="D72" s="11">
        <v>230</v>
      </c>
      <c r="E72" s="11">
        <v>230</v>
      </c>
      <c r="F72" s="11">
        <v>0</v>
      </c>
      <c r="G72" s="11">
        <v>230</v>
      </c>
      <c r="H72" s="11">
        <v>230</v>
      </c>
      <c r="I72" s="11">
        <v>0</v>
      </c>
      <c r="J72" s="11">
        <v>230</v>
      </c>
      <c r="K72" s="17">
        <v>1</v>
      </c>
      <c r="L72" s="17">
        <v>1</v>
      </c>
      <c r="M72" s="11">
        <v>100</v>
      </c>
      <c r="N72" s="9" t="s">
        <v>26</v>
      </c>
      <c r="O72" s="11">
        <v>100</v>
      </c>
    </row>
    <row r="73" ht="33" customHeight="1" spans="1:15">
      <c r="A73" s="9">
        <v>67</v>
      </c>
      <c r="B73" s="10" t="s">
        <v>219</v>
      </c>
      <c r="C73" s="10" t="s">
        <v>220</v>
      </c>
      <c r="D73" s="11">
        <v>22.08</v>
      </c>
      <c r="E73" s="11">
        <v>22.08</v>
      </c>
      <c r="F73" s="11">
        <v>0</v>
      </c>
      <c r="G73" s="11">
        <v>22.08</v>
      </c>
      <c r="H73" s="11">
        <v>22.08</v>
      </c>
      <c r="I73" s="11">
        <v>0</v>
      </c>
      <c r="J73" s="11">
        <v>22.08</v>
      </c>
      <c r="K73" s="17">
        <v>1</v>
      </c>
      <c r="L73" s="17">
        <v>1</v>
      </c>
      <c r="M73" s="11">
        <v>100</v>
      </c>
      <c r="N73" s="9" t="s">
        <v>26</v>
      </c>
      <c r="O73" s="11">
        <v>100</v>
      </c>
    </row>
    <row r="74" ht="33" customHeight="1" spans="1:15">
      <c r="A74" s="9">
        <v>68</v>
      </c>
      <c r="B74" s="10" t="s">
        <v>222</v>
      </c>
      <c r="C74" s="10" t="s">
        <v>223</v>
      </c>
      <c r="D74" s="11">
        <v>1069.28</v>
      </c>
      <c r="E74" s="11">
        <v>1069.28</v>
      </c>
      <c r="F74" s="11">
        <v>0</v>
      </c>
      <c r="G74" s="11">
        <v>1069.28</v>
      </c>
      <c r="H74" s="11">
        <v>1069.28</v>
      </c>
      <c r="I74" s="11">
        <v>0</v>
      </c>
      <c r="J74" s="11">
        <v>1069.28</v>
      </c>
      <c r="K74" s="17">
        <v>1</v>
      </c>
      <c r="L74" s="17">
        <v>0.996</v>
      </c>
      <c r="M74" s="11">
        <v>99.6</v>
      </c>
      <c r="N74" s="9" t="s">
        <v>26</v>
      </c>
      <c r="O74" s="11">
        <v>99.59</v>
      </c>
    </row>
    <row r="75" ht="33" customHeight="1" spans="1:15">
      <c r="A75" s="9">
        <v>69</v>
      </c>
      <c r="B75" s="10" t="s">
        <v>225</v>
      </c>
      <c r="C75" s="10" t="s">
        <v>226</v>
      </c>
      <c r="D75" s="11">
        <v>895.47</v>
      </c>
      <c r="E75" s="11">
        <v>895.47</v>
      </c>
      <c r="F75" s="11">
        <v>0</v>
      </c>
      <c r="G75" s="11">
        <v>559.18</v>
      </c>
      <c r="H75" s="11">
        <v>559.18</v>
      </c>
      <c r="I75" s="11">
        <v>0</v>
      </c>
      <c r="J75" s="11">
        <v>547.58</v>
      </c>
      <c r="K75" s="17">
        <v>0.9793</v>
      </c>
      <c r="L75" s="17">
        <v>1</v>
      </c>
      <c r="M75" s="11">
        <v>100</v>
      </c>
      <c r="N75" s="9" t="s">
        <v>26</v>
      </c>
      <c r="O75" s="11">
        <v>99.59</v>
      </c>
    </row>
    <row r="76" ht="33" customHeight="1" spans="1:15">
      <c r="A76" s="9">
        <v>70</v>
      </c>
      <c r="B76" s="10" t="s">
        <v>228</v>
      </c>
      <c r="C76" s="10" t="s">
        <v>229</v>
      </c>
      <c r="D76" s="11">
        <v>712.12</v>
      </c>
      <c r="E76" s="11">
        <v>712.12</v>
      </c>
      <c r="F76" s="11">
        <v>0</v>
      </c>
      <c r="G76" s="11">
        <v>712.12</v>
      </c>
      <c r="H76" s="11">
        <v>712.12</v>
      </c>
      <c r="I76" s="11">
        <v>0</v>
      </c>
      <c r="J76" s="11">
        <v>712.12</v>
      </c>
      <c r="K76" s="17">
        <v>1</v>
      </c>
      <c r="L76" s="17">
        <v>1</v>
      </c>
      <c r="M76" s="11">
        <v>100</v>
      </c>
      <c r="N76" s="9" t="s">
        <v>26</v>
      </c>
      <c r="O76" s="11">
        <v>100</v>
      </c>
    </row>
    <row r="77" ht="33" customHeight="1" spans="1:15">
      <c r="A77" s="9">
        <v>71</v>
      </c>
      <c r="B77" s="10" t="s">
        <v>231</v>
      </c>
      <c r="C77" s="10" t="s">
        <v>232</v>
      </c>
      <c r="D77" s="11">
        <v>166.52</v>
      </c>
      <c r="E77" s="11">
        <v>166.52</v>
      </c>
      <c r="F77" s="11">
        <v>0</v>
      </c>
      <c r="G77" s="11">
        <v>166.52</v>
      </c>
      <c r="H77" s="11">
        <v>166.52</v>
      </c>
      <c r="I77" s="11">
        <v>0</v>
      </c>
      <c r="J77" s="11">
        <v>166.52</v>
      </c>
      <c r="K77" s="17">
        <v>1</v>
      </c>
      <c r="L77" s="17">
        <v>1</v>
      </c>
      <c r="M77" s="11">
        <v>100</v>
      </c>
      <c r="N77" s="9" t="s">
        <v>26</v>
      </c>
      <c r="O77" s="11">
        <v>80</v>
      </c>
    </row>
    <row r="78" ht="33" customHeight="1" spans="1:15">
      <c r="A78" s="9">
        <v>72</v>
      </c>
      <c r="B78" s="10" t="s">
        <v>234</v>
      </c>
      <c r="C78" s="10" t="s">
        <v>235</v>
      </c>
      <c r="D78" s="11">
        <v>615.74</v>
      </c>
      <c r="E78" s="11">
        <v>615.74</v>
      </c>
      <c r="F78" s="11">
        <v>0</v>
      </c>
      <c r="G78" s="11">
        <v>615.74</v>
      </c>
      <c r="H78" s="11">
        <v>615.74</v>
      </c>
      <c r="I78" s="11">
        <v>0</v>
      </c>
      <c r="J78" s="11">
        <v>615.74</v>
      </c>
      <c r="K78" s="17">
        <v>1</v>
      </c>
      <c r="L78" s="17">
        <v>1</v>
      </c>
      <c r="M78" s="11">
        <v>100</v>
      </c>
      <c r="N78" s="9" t="s">
        <v>26</v>
      </c>
      <c r="O78" s="11">
        <v>100</v>
      </c>
    </row>
    <row r="79" ht="33" customHeight="1" spans="1:15">
      <c r="A79" s="9">
        <v>73</v>
      </c>
      <c r="B79" s="10" t="s">
        <v>237</v>
      </c>
      <c r="C79" s="10" t="s">
        <v>238</v>
      </c>
      <c r="D79" s="11">
        <v>135.09</v>
      </c>
      <c r="E79" s="11">
        <v>135.09</v>
      </c>
      <c r="F79" s="11">
        <v>0</v>
      </c>
      <c r="G79" s="11">
        <v>135.09</v>
      </c>
      <c r="H79" s="11">
        <v>135.09</v>
      </c>
      <c r="I79" s="11">
        <v>0</v>
      </c>
      <c r="J79" s="11">
        <v>135.09</v>
      </c>
      <c r="K79" s="17">
        <v>1</v>
      </c>
      <c r="L79" s="17">
        <v>1</v>
      </c>
      <c r="M79" s="11">
        <v>100</v>
      </c>
      <c r="N79" s="9" t="s">
        <v>26</v>
      </c>
      <c r="O79" s="11">
        <v>100</v>
      </c>
    </row>
    <row r="80" ht="33" customHeight="1" spans="1:15">
      <c r="A80" s="9">
        <v>74</v>
      </c>
      <c r="B80" s="10" t="s">
        <v>240</v>
      </c>
      <c r="C80" s="10" t="s">
        <v>241</v>
      </c>
      <c r="D80" s="11">
        <v>166.48</v>
      </c>
      <c r="E80" s="11">
        <v>166.48</v>
      </c>
      <c r="F80" s="11">
        <v>0</v>
      </c>
      <c r="G80" s="11">
        <v>166.48</v>
      </c>
      <c r="H80" s="11">
        <v>166.48</v>
      </c>
      <c r="I80" s="11">
        <v>0</v>
      </c>
      <c r="J80" s="11">
        <v>166.48</v>
      </c>
      <c r="K80" s="17">
        <v>1</v>
      </c>
      <c r="L80" s="17">
        <v>1</v>
      </c>
      <c r="M80" s="11">
        <v>100</v>
      </c>
      <c r="N80" s="9" t="s">
        <v>26</v>
      </c>
      <c r="O80" s="11">
        <v>100</v>
      </c>
    </row>
    <row r="81" ht="33" customHeight="1" spans="1:15">
      <c r="A81" s="9">
        <v>75</v>
      </c>
      <c r="B81" s="10" t="s">
        <v>243</v>
      </c>
      <c r="C81" s="10" t="s">
        <v>244</v>
      </c>
      <c r="D81" s="11">
        <v>53.86</v>
      </c>
      <c r="E81" s="11">
        <v>53.86</v>
      </c>
      <c r="F81" s="11">
        <v>0</v>
      </c>
      <c r="G81" s="11">
        <v>53.86</v>
      </c>
      <c r="H81" s="11">
        <v>53.86</v>
      </c>
      <c r="I81" s="11">
        <v>0</v>
      </c>
      <c r="J81" s="11">
        <v>53.86</v>
      </c>
      <c r="K81" s="17">
        <v>1</v>
      </c>
      <c r="L81" s="17">
        <v>1</v>
      </c>
      <c r="M81" s="11">
        <v>100</v>
      </c>
      <c r="N81" s="9" t="s">
        <v>26</v>
      </c>
      <c r="O81" s="11">
        <v>100</v>
      </c>
    </row>
    <row r="82" ht="33" customHeight="1" spans="1:15">
      <c r="A82" s="9">
        <v>76</v>
      </c>
      <c r="B82" s="10" t="s">
        <v>246</v>
      </c>
      <c r="C82" s="10" t="s">
        <v>232</v>
      </c>
      <c r="D82" s="11">
        <v>134.36</v>
      </c>
      <c r="E82" s="11">
        <v>134.36</v>
      </c>
      <c r="F82" s="11">
        <v>0</v>
      </c>
      <c r="G82" s="11">
        <v>134.36</v>
      </c>
      <c r="H82" s="11">
        <v>134.36</v>
      </c>
      <c r="I82" s="11">
        <v>0</v>
      </c>
      <c r="J82" s="11">
        <v>134.36</v>
      </c>
      <c r="K82" s="17">
        <v>1</v>
      </c>
      <c r="L82" s="17">
        <v>1</v>
      </c>
      <c r="M82" s="11">
        <v>100</v>
      </c>
      <c r="N82" s="9" t="s">
        <v>26</v>
      </c>
      <c r="O82" s="11">
        <v>80</v>
      </c>
    </row>
    <row r="83" ht="33" customHeight="1" spans="1:15">
      <c r="A83" s="9">
        <v>77</v>
      </c>
      <c r="B83" s="10" t="s">
        <v>248</v>
      </c>
      <c r="C83" s="10" t="s">
        <v>249</v>
      </c>
      <c r="D83" s="11">
        <v>95.48</v>
      </c>
      <c r="E83" s="11">
        <v>95.48</v>
      </c>
      <c r="F83" s="11">
        <v>0</v>
      </c>
      <c r="G83" s="11">
        <v>95.48</v>
      </c>
      <c r="H83" s="11">
        <v>95.48</v>
      </c>
      <c r="I83" s="11">
        <v>0</v>
      </c>
      <c r="J83" s="11">
        <v>95.48</v>
      </c>
      <c r="K83" s="17">
        <v>1</v>
      </c>
      <c r="L83" s="17">
        <v>1</v>
      </c>
      <c r="M83" s="11">
        <v>100</v>
      </c>
      <c r="N83" s="9" t="s">
        <v>26</v>
      </c>
      <c r="O83" s="11">
        <v>100</v>
      </c>
    </row>
    <row r="84" ht="33" customHeight="1" spans="1:15">
      <c r="A84" s="9">
        <v>78</v>
      </c>
      <c r="B84" s="10" t="s">
        <v>251</v>
      </c>
      <c r="C84" s="10" t="s">
        <v>244</v>
      </c>
      <c r="D84" s="11">
        <v>495</v>
      </c>
      <c r="E84" s="11">
        <v>495</v>
      </c>
      <c r="F84" s="11">
        <v>0</v>
      </c>
      <c r="G84" s="11">
        <v>495</v>
      </c>
      <c r="H84" s="11">
        <v>495</v>
      </c>
      <c r="I84" s="11">
        <v>0</v>
      </c>
      <c r="J84" s="11">
        <v>495</v>
      </c>
      <c r="K84" s="17">
        <v>1</v>
      </c>
      <c r="L84" s="17">
        <v>1</v>
      </c>
      <c r="M84" s="11">
        <v>100</v>
      </c>
      <c r="N84" s="9" t="s">
        <v>26</v>
      </c>
      <c r="O84" s="11">
        <v>100</v>
      </c>
    </row>
    <row r="85" ht="33" customHeight="1" spans="1:15">
      <c r="A85" s="9">
        <v>79</v>
      </c>
      <c r="B85" s="10" t="s">
        <v>253</v>
      </c>
      <c r="C85" s="10" t="s">
        <v>254</v>
      </c>
      <c r="D85" s="11">
        <v>87.78</v>
      </c>
      <c r="E85" s="11">
        <v>87.78</v>
      </c>
      <c r="F85" s="11">
        <v>0</v>
      </c>
      <c r="G85" s="11">
        <v>87.78</v>
      </c>
      <c r="H85" s="11">
        <v>87.78</v>
      </c>
      <c r="I85" s="11">
        <v>0</v>
      </c>
      <c r="J85" s="11">
        <v>87.78</v>
      </c>
      <c r="K85" s="17">
        <v>1</v>
      </c>
      <c r="L85" s="17">
        <v>1</v>
      </c>
      <c r="M85" s="11">
        <v>100</v>
      </c>
      <c r="N85" s="9" t="s">
        <v>26</v>
      </c>
      <c r="O85" s="11">
        <v>100</v>
      </c>
    </row>
    <row r="86" ht="33" customHeight="1" spans="1:15">
      <c r="A86" s="9">
        <v>80</v>
      </c>
      <c r="B86" s="10" t="s">
        <v>256</v>
      </c>
      <c r="C86" s="10" t="s">
        <v>257</v>
      </c>
      <c r="D86" s="11">
        <v>76.07</v>
      </c>
      <c r="E86" s="11">
        <v>76.07</v>
      </c>
      <c r="F86" s="11">
        <v>0</v>
      </c>
      <c r="G86" s="11">
        <v>76.07</v>
      </c>
      <c r="H86" s="11">
        <v>76.07</v>
      </c>
      <c r="I86" s="11">
        <v>0</v>
      </c>
      <c r="J86" s="11">
        <v>76.07</v>
      </c>
      <c r="K86" s="17">
        <v>1</v>
      </c>
      <c r="L86" s="17">
        <v>1</v>
      </c>
      <c r="M86" s="11">
        <v>100</v>
      </c>
      <c r="N86" s="9" t="s">
        <v>26</v>
      </c>
      <c r="O86" s="11">
        <v>100</v>
      </c>
    </row>
    <row r="87" ht="33" customHeight="1" spans="1:15">
      <c r="A87" s="9">
        <v>81</v>
      </c>
      <c r="B87" s="10" t="s">
        <v>259</v>
      </c>
      <c r="C87" s="10" t="s">
        <v>244</v>
      </c>
      <c r="D87" s="11">
        <v>688.8</v>
      </c>
      <c r="E87" s="11">
        <v>688.8</v>
      </c>
      <c r="F87" s="11">
        <v>0</v>
      </c>
      <c r="G87" s="11">
        <v>688.8</v>
      </c>
      <c r="H87" s="11">
        <v>688.8</v>
      </c>
      <c r="I87" s="11">
        <v>0</v>
      </c>
      <c r="J87" s="11">
        <v>688.8</v>
      </c>
      <c r="K87" s="17">
        <v>1</v>
      </c>
      <c r="L87" s="17">
        <v>1</v>
      </c>
      <c r="M87" s="11">
        <v>100</v>
      </c>
      <c r="N87" s="9" t="s">
        <v>26</v>
      </c>
      <c r="O87" s="11">
        <v>100</v>
      </c>
    </row>
    <row r="88" ht="33" customHeight="1" spans="1:15">
      <c r="A88" s="9">
        <v>82</v>
      </c>
      <c r="B88" s="10" t="s">
        <v>261</v>
      </c>
      <c r="C88" s="10" t="s">
        <v>262</v>
      </c>
      <c r="D88" s="11">
        <v>24.39</v>
      </c>
      <c r="E88" s="11">
        <v>24.39</v>
      </c>
      <c r="F88" s="11">
        <v>0</v>
      </c>
      <c r="G88" s="11">
        <v>24.39</v>
      </c>
      <c r="H88" s="11">
        <v>24.39</v>
      </c>
      <c r="I88" s="11">
        <v>0</v>
      </c>
      <c r="J88" s="11">
        <v>24.39</v>
      </c>
      <c r="K88" s="17">
        <v>1</v>
      </c>
      <c r="L88" s="17">
        <v>1</v>
      </c>
      <c r="M88" s="11">
        <v>100</v>
      </c>
      <c r="N88" s="9" t="s">
        <v>26</v>
      </c>
      <c r="O88" s="11">
        <v>100</v>
      </c>
    </row>
    <row r="89" ht="33" customHeight="1" spans="1:15">
      <c r="A89" s="9">
        <v>83</v>
      </c>
      <c r="B89" s="10" t="s">
        <v>264</v>
      </c>
      <c r="C89" s="10" t="s">
        <v>249</v>
      </c>
      <c r="D89" s="11">
        <v>68.44</v>
      </c>
      <c r="E89" s="11">
        <v>68.44</v>
      </c>
      <c r="F89" s="11">
        <v>0</v>
      </c>
      <c r="G89" s="11">
        <v>68.44</v>
      </c>
      <c r="H89" s="11">
        <v>68.44</v>
      </c>
      <c r="I89" s="11">
        <v>0</v>
      </c>
      <c r="J89" s="11">
        <v>68.44</v>
      </c>
      <c r="K89" s="17">
        <v>1</v>
      </c>
      <c r="L89" s="17">
        <v>1</v>
      </c>
      <c r="M89" s="11">
        <v>100</v>
      </c>
      <c r="N89" s="9" t="s">
        <v>26</v>
      </c>
      <c r="O89" s="11">
        <v>100</v>
      </c>
    </row>
    <row r="90" ht="33" customHeight="1" spans="1:15">
      <c r="A90" s="9">
        <v>84</v>
      </c>
      <c r="B90" s="10" t="s">
        <v>266</v>
      </c>
      <c r="C90" s="10" t="s">
        <v>267</v>
      </c>
      <c r="D90" s="11">
        <v>76.79</v>
      </c>
      <c r="E90" s="11">
        <v>76.79</v>
      </c>
      <c r="F90" s="11">
        <v>0</v>
      </c>
      <c r="G90" s="11">
        <v>76.79</v>
      </c>
      <c r="H90" s="11">
        <v>76.79</v>
      </c>
      <c r="I90" s="11">
        <v>0</v>
      </c>
      <c r="J90" s="11">
        <v>76.79</v>
      </c>
      <c r="K90" s="17">
        <v>1</v>
      </c>
      <c r="L90" s="17">
        <v>1</v>
      </c>
      <c r="M90" s="11">
        <v>100</v>
      </c>
      <c r="N90" s="9" t="s">
        <v>26</v>
      </c>
      <c r="O90" s="11">
        <v>100</v>
      </c>
    </row>
    <row r="91" ht="33" customHeight="1" spans="1:15">
      <c r="A91" s="9">
        <v>85</v>
      </c>
      <c r="B91" s="10" t="s">
        <v>269</v>
      </c>
      <c r="C91" s="10" t="s">
        <v>270</v>
      </c>
      <c r="D91" s="11">
        <v>63.46</v>
      </c>
      <c r="E91" s="11">
        <v>63.46</v>
      </c>
      <c r="F91" s="11">
        <v>0</v>
      </c>
      <c r="G91" s="11">
        <v>63.46</v>
      </c>
      <c r="H91" s="11">
        <v>63.46</v>
      </c>
      <c r="I91" s="11">
        <v>0</v>
      </c>
      <c r="J91" s="11">
        <v>63.46</v>
      </c>
      <c r="K91" s="17">
        <v>1</v>
      </c>
      <c r="L91" s="17">
        <v>1</v>
      </c>
      <c r="M91" s="11">
        <v>100</v>
      </c>
      <c r="N91" s="9" t="s">
        <v>26</v>
      </c>
      <c r="O91" s="11">
        <v>100</v>
      </c>
    </row>
  </sheetData>
  <autoFilter ref="A6:Q91">
    <extLst/>
  </autoFilter>
  <mergeCells count="8">
    <mergeCell ref="A2:O2"/>
    <mergeCell ref="N3:O3"/>
    <mergeCell ref="D4:F4"/>
    <mergeCell ref="G4:I4"/>
    <mergeCell ref="A6:C6"/>
    <mergeCell ref="A4:A5"/>
    <mergeCell ref="B4:B5"/>
    <mergeCell ref="C4:C5"/>
  </mergeCells>
  <pageMargins left="0.751388888888889" right="0.751388888888889" top="1" bottom="1" header="0.5" footer="0.5"/>
  <pageSetup paperSize="8"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2</vt:i4>
      </vt:variant>
    </vt:vector>
  </HeadingPairs>
  <TitlesOfParts>
    <vt:vector size="2" baseType="lpstr">
      <vt:lpstr>Sheet1</vt:lpstr>
      <vt:lpstr>更改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2024-06-03T18:22:00Z</dcterms:created>
  <dcterms:modified xsi:type="dcterms:W3CDTF">2024-08-21T08:45:25Z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B6768C896BA849D7B4FCC7A66320A78D</vt:lpwstr>
  </property>
  <property fmtid="{D5CDD505-2E9C-101B-9397-08002B2CF9AE}" pid="3" name="KSOProductBuildVer">
    <vt:lpwstr>2052-11.8.2.12118</vt:lpwstr>
  </property>
</Properties>
</file>