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Print_Titles" localSheetId="0">Sheet1!$3:$3</definedName>
  </definedNames>
  <calcPr calcId="144525" refMode="R1C1"/>
</workbook>
</file>

<file path=xl/sharedStrings.xml><?xml version="1.0" encoding="utf-8"?>
<sst xmlns="http://schemas.openxmlformats.org/spreadsheetml/2006/main" count="200" uniqueCount="102">
  <si>
    <t xml:space="preserve">     乌苏市2022年度地膜科学使用回收项目第九批加厚膜购买
使用补助发放表</t>
  </si>
  <si>
    <t xml:space="preserve"> 填报单位： 乌苏市农业农村局                                                          填报日期：2025年10月24日                                                                                         </t>
  </si>
  <si>
    <t>序号</t>
  </si>
  <si>
    <t>乡镇</t>
  </si>
  <si>
    <t>村队</t>
  </si>
  <si>
    <t>姓名</t>
  </si>
  <si>
    <t>种植作物</t>
  </si>
  <si>
    <t>使用面积（亩）</t>
  </si>
  <si>
    <t>补助标准（元/亩）</t>
  </si>
  <si>
    <t>补助金额（元）</t>
  </si>
  <si>
    <t>备注</t>
  </si>
  <si>
    <t>古尔图镇</t>
  </si>
  <si>
    <t>克孜加尔村</t>
  </si>
  <si>
    <t>买尔班·哈勒木哈孜</t>
  </si>
  <si>
    <t>棉花</t>
  </si>
  <si>
    <t>卡拉布拉克村</t>
  </si>
  <si>
    <t>王子明</t>
  </si>
  <si>
    <t>桐柳村</t>
  </si>
  <si>
    <t>岳喜如</t>
  </si>
  <si>
    <t>孙敬福</t>
  </si>
  <si>
    <t>艾木台村</t>
  </si>
  <si>
    <t>李永成</t>
  </si>
  <si>
    <t>刘治疆</t>
  </si>
  <si>
    <t>九间楼乡</t>
  </si>
  <si>
    <t>詹家庄子村</t>
  </si>
  <si>
    <t>候英</t>
  </si>
  <si>
    <t>毕家庄子村</t>
  </si>
  <si>
    <t>李雪林</t>
  </si>
  <si>
    <t>七户地</t>
  </si>
  <si>
    <t>徐亚东</t>
  </si>
  <si>
    <t xml:space="preserve"> 九间楼乡</t>
  </si>
  <si>
    <t>七户地村</t>
  </si>
  <si>
    <t>孔凡水</t>
  </si>
  <si>
    <t>詹家村</t>
  </si>
  <si>
    <t>张成群</t>
  </si>
  <si>
    <t>阮书青</t>
  </si>
  <si>
    <t>李广勇</t>
  </si>
  <si>
    <t>王济娟</t>
  </si>
  <si>
    <t>西湖镇</t>
  </si>
  <si>
    <t>西湖农场</t>
  </si>
  <si>
    <t>李建春</t>
  </si>
  <si>
    <t>辉煌农场</t>
  </si>
  <si>
    <t>彭宗信</t>
  </si>
  <si>
    <t>大庄子村</t>
  </si>
  <si>
    <t>赵全文</t>
  </si>
  <si>
    <t>李振</t>
  </si>
  <si>
    <t>马场湖汇通农场</t>
  </si>
  <si>
    <t>赵辉</t>
  </si>
  <si>
    <t>八十四户乡</t>
  </si>
  <si>
    <t>兰干买里村</t>
  </si>
  <si>
    <t>王勇</t>
  </si>
  <si>
    <t>玉米</t>
  </si>
  <si>
    <t>车排子镇</t>
  </si>
  <si>
    <t>红柳村</t>
  </si>
  <si>
    <t>韩小霞</t>
  </si>
  <si>
    <t>车排子村</t>
  </si>
  <si>
    <t>赵金德</t>
  </si>
  <si>
    <t>皇宫镇</t>
  </si>
  <si>
    <t>泉水沟村</t>
  </si>
  <si>
    <t>张奇</t>
  </si>
  <si>
    <t>老庄子</t>
  </si>
  <si>
    <t>唐勇</t>
  </si>
  <si>
    <t>头台乡</t>
  </si>
  <si>
    <t>杨家庄子村</t>
  </si>
  <si>
    <t>李瑞峰</t>
  </si>
  <si>
    <t>孙永军</t>
  </si>
  <si>
    <t>李文</t>
  </si>
  <si>
    <t>龚战奎</t>
  </si>
  <si>
    <t>马继刚</t>
  </si>
  <si>
    <t>沙枣窝子村</t>
  </si>
  <si>
    <t>郭成斌</t>
  </si>
  <si>
    <t>大泉村</t>
  </si>
  <si>
    <t>开发区</t>
  </si>
  <si>
    <t>安秀平</t>
  </si>
  <si>
    <t>四棵树镇</t>
  </si>
  <si>
    <t>喇嘛寺村二组</t>
  </si>
  <si>
    <t>喇嘛寺村</t>
  </si>
  <si>
    <t>百泉镇</t>
  </si>
  <si>
    <t>张兴成</t>
  </si>
  <si>
    <t>甘河子镇</t>
  </si>
  <si>
    <t>王乡庄子村</t>
  </si>
  <si>
    <t>李荣成</t>
  </si>
  <si>
    <t>郝家庄子村</t>
  </si>
  <si>
    <t>霍同新</t>
  </si>
  <si>
    <t>金大地农场</t>
  </si>
  <si>
    <t>马树清</t>
  </si>
  <si>
    <t>从照德</t>
  </si>
  <si>
    <t>石桥乡</t>
  </si>
  <si>
    <t>杨树村</t>
  </si>
  <si>
    <t>钱宗勇</t>
  </si>
  <si>
    <t>钱宗华</t>
  </si>
  <si>
    <t>塔勒德村</t>
  </si>
  <si>
    <t>马治军</t>
  </si>
  <si>
    <t>铁架子</t>
  </si>
  <si>
    <t>唐后德</t>
  </si>
  <si>
    <t>西大沟镇</t>
  </si>
  <si>
    <t>乌兰祖湖村</t>
  </si>
  <si>
    <t>柴志杰</t>
  </si>
  <si>
    <t>国有土地</t>
  </si>
  <si>
    <t>付江山</t>
  </si>
  <si>
    <t>张雪君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</si>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</sst>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19" workbookViewId="0">
      <selection activeCell="E56" sqref="E56"/>
    </sheetView>
  </sheetViews>
  <sheetFormatPr defaultColWidth="9" defaultRowHeight="13.5"/>
  <cols>
    <col min="1" max="1" width="6.375" customWidth="1"/>
    <col min="2" max="2" width="16.5833333333333" customWidth="1"/>
    <col min="3" max="3" width="18.6416666666667" customWidth="1"/>
    <col min="4" max="4" width="18.8" customWidth="1"/>
    <col min="7" max="7" width="11.4083333333333" customWidth="1"/>
    <col min="8" max="8" width="11.1" customWidth="1"/>
    <col min="9" max="9" width="6.62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6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31" customHeight="1" spans="1:9">
      <c r="A4" s="4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5">
        <v>160</v>
      </c>
      <c r="G4" s="7">
        <v>24</v>
      </c>
      <c r="H4" s="4">
        <v>3840</v>
      </c>
      <c r="I4" s="5"/>
    </row>
    <row r="5" ht="31" customHeight="1" spans="1:9">
      <c r="A5" s="4">
        <v>2</v>
      </c>
      <c r="B5" s="5" t="s">
        <v>11</v>
      </c>
      <c r="C5" s="5" t="s">
        <v>15</v>
      </c>
      <c r="D5" s="5" t="s">
        <v>16</v>
      </c>
      <c r="E5" s="6" t="s">
        <v>14</v>
      </c>
      <c r="F5" s="5">
        <v>470</v>
      </c>
      <c r="G5" s="7">
        <v>24</v>
      </c>
      <c r="H5" s="4">
        <v>11280</v>
      </c>
      <c r="I5" s="5"/>
    </row>
    <row r="6" ht="31" customHeight="1" spans="1:9">
      <c r="A6" s="4">
        <v>3</v>
      </c>
      <c r="B6" s="5" t="s">
        <v>11</v>
      </c>
      <c r="C6" s="5" t="s">
        <v>15</v>
      </c>
      <c r="D6" s="5" t="s">
        <v>16</v>
      </c>
      <c r="E6" s="6" t="s">
        <v>14</v>
      </c>
      <c r="F6" s="5">
        <v>80</v>
      </c>
      <c r="G6" s="8">
        <v>24</v>
      </c>
      <c r="H6" s="4">
        <v>1920</v>
      </c>
      <c r="I6" s="5"/>
    </row>
    <row r="7" ht="31" customHeight="1" spans="1:9">
      <c r="A7" s="4">
        <v>4</v>
      </c>
      <c r="B7" s="5" t="s">
        <v>11</v>
      </c>
      <c r="C7" s="5" t="s">
        <v>17</v>
      </c>
      <c r="D7" s="5" t="s">
        <v>18</v>
      </c>
      <c r="E7" s="6" t="s">
        <v>14</v>
      </c>
      <c r="F7" s="5">
        <v>200</v>
      </c>
      <c r="G7" s="5">
        <v>24</v>
      </c>
      <c r="H7" s="5">
        <v>4800</v>
      </c>
      <c r="I7" s="5"/>
    </row>
    <row r="8" ht="31" customHeight="1" spans="1:9">
      <c r="A8" s="4">
        <v>5</v>
      </c>
      <c r="B8" s="5" t="s">
        <v>11</v>
      </c>
      <c r="C8" s="5" t="s">
        <v>17</v>
      </c>
      <c r="D8" s="5" t="s">
        <v>19</v>
      </c>
      <c r="E8" s="6" t="s">
        <v>14</v>
      </c>
      <c r="F8" s="5">
        <v>70</v>
      </c>
      <c r="G8" s="7">
        <v>24</v>
      </c>
      <c r="H8" s="5">
        <v>1680</v>
      </c>
      <c r="I8" s="5"/>
    </row>
    <row r="9" ht="31" customHeight="1" spans="1:9">
      <c r="A9" s="4">
        <v>6</v>
      </c>
      <c r="B9" s="5" t="s">
        <v>11</v>
      </c>
      <c r="C9" s="5" t="s">
        <v>20</v>
      </c>
      <c r="D9" s="5" t="s">
        <v>21</v>
      </c>
      <c r="E9" s="6" t="s">
        <v>14</v>
      </c>
      <c r="F9" s="5">
        <v>42.5</v>
      </c>
      <c r="G9" s="8">
        <v>24</v>
      </c>
      <c r="H9" s="5">
        <v>1020</v>
      </c>
      <c r="I9" s="5"/>
    </row>
    <row r="10" ht="31" customHeight="1" spans="1:9">
      <c r="A10" s="4">
        <v>7</v>
      </c>
      <c r="B10" s="5" t="s">
        <v>11</v>
      </c>
      <c r="C10" s="5" t="s">
        <v>17</v>
      </c>
      <c r="D10" s="5" t="s">
        <v>22</v>
      </c>
      <c r="E10" s="5" t="s">
        <v>14</v>
      </c>
      <c r="F10" s="5">
        <v>200</v>
      </c>
      <c r="G10" s="5">
        <v>24</v>
      </c>
      <c r="H10" s="5">
        <v>4800</v>
      </c>
      <c r="I10" s="5"/>
    </row>
    <row r="11" ht="31" customHeight="1" spans="1:9">
      <c r="A11" s="4">
        <v>8</v>
      </c>
      <c r="B11" s="5" t="s">
        <v>23</v>
      </c>
      <c r="C11" s="5" t="s">
        <v>24</v>
      </c>
      <c r="D11" s="5" t="s">
        <v>25</v>
      </c>
      <c r="E11" s="6" t="s">
        <v>14</v>
      </c>
      <c r="F11" s="5">
        <v>103</v>
      </c>
      <c r="G11" s="7">
        <v>24</v>
      </c>
      <c r="H11" s="4">
        <v>2472</v>
      </c>
      <c r="I11" s="5"/>
    </row>
    <row r="12" ht="31" customHeight="1" spans="1:9">
      <c r="A12" s="4">
        <v>9</v>
      </c>
      <c r="B12" s="5" t="s">
        <v>23</v>
      </c>
      <c r="C12" s="5" t="s">
        <v>26</v>
      </c>
      <c r="D12" s="5" t="s">
        <v>27</v>
      </c>
      <c r="E12" s="6" t="s">
        <v>14</v>
      </c>
      <c r="F12" s="5">
        <v>80</v>
      </c>
      <c r="G12" s="7">
        <v>24</v>
      </c>
      <c r="H12" s="4">
        <v>1920</v>
      </c>
      <c r="I12" s="5"/>
    </row>
    <row r="13" ht="31" customHeight="1" spans="1:9">
      <c r="A13" s="4">
        <v>10</v>
      </c>
      <c r="B13" s="5" t="s">
        <v>23</v>
      </c>
      <c r="C13" s="5" t="s">
        <v>28</v>
      </c>
      <c r="D13" s="5" t="s">
        <v>29</v>
      </c>
      <c r="E13" s="5" t="s">
        <v>14</v>
      </c>
      <c r="F13" s="5">
        <v>110</v>
      </c>
      <c r="G13" s="5">
        <v>24</v>
      </c>
      <c r="H13" s="4">
        <v>2640</v>
      </c>
      <c r="I13" s="5"/>
    </row>
    <row r="14" ht="31" customHeight="1" spans="1:9">
      <c r="A14" s="4">
        <v>11</v>
      </c>
      <c r="B14" s="5" t="s">
        <v>30</v>
      </c>
      <c r="C14" s="5" t="s">
        <v>31</v>
      </c>
      <c r="D14" s="5" t="s">
        <v>32</v>
      </c>
      <c r="E14" s="5" t="s">
        <v>14</v>
      </c>
      <c r="F14" s="9">
        <v>120</v>
      </c>
      <c r="G14" s="5">
        <v>24</v>
      </c>
      <c r="H14" s="5">
        <v>2880</v>
      </c>
      <c r="I14" s="5"/>
    </row>
    <row r="15" ht="31" customHeight="1" spans="1:9">
      <c r="A15" s="4">
        <v>12</v>
      </c>
      <c r="B15" s="5" t="s">
        <v>23</v>
      </c>
      <c r="C15" s="10" t="s">
        <v>33</v>
      </c>
      <c r="D15" s="10" t="s">
        <v>34</v>
      </c>
      <c r="E15" s="10" t="s">
        <v>14</v>
      </c>
      <c r="F15" s="11">
        <v>90</v>
      </c>
      <c r="G15" s="5">
        <v>24</v>
      </c>
      <c r="H15" s="5">
        <v>2160</v>
      </c>
      <c r="I15" s="5"/>
    </row>
    <row r="16" ht="31" customHeight="1" spans="1:9">
      <c r="A16" s="4">
        <v>13</v>
      </c>
      <c r="B16" s="5" t="s">
        <v>23</v>
      </c>
      <c r="C16" s="5" t="s">
        <v>33</v>
      </c>
      <c r="D16" s="5" t="s">
        <v>35</v>
      </c>
      <c r="E16" s="5" t="s">
        <v>14</v>
      </c>
      <c r="F16" s="9">
        <v>158</v>
      </c>
      <c r="G16" s="5">
        <v>24</v>
      </c>
      <c r="H16" s="5">
        <v>3792</v>
      </c>
      <c r="I16" s="5"/>
    </row>
    <row r="17" ht="31" customHeight="1" spans="1:9">
      <c r="A17" s="4">
        <v>14</v>
      </c>
      <c r="B17" s="5" t="s">
        <v>23</v>
      </c>
      <c r="C17" s="5" t="s">
        <v>33</v>
      </c>
      <c r="D17" s="5" t="s">
        <v>36</v>
      </c>
      <c r="E17" s="5" t="s">
        <v>14</v>
      </c>
      <c r="F17" s="9">
        <v>215</v>
      </c>
      <c r="G17" s="5">
        <v>24</v>
      </c>
      <c r="H17" s="5">
        <v>5160</v>
      </c>
      <c r="I17" s="5"/>
    </row>
    <row r="18" ht="31" customHeight="1" spans="1:9">
      <c r="A18" s="4">
        <v>15</v>
      </c>
      <c r="B18" s="5" t="s">
        <v>23</v>
      </c>
      <c r="C18" s="5" t="s">
        <v>31</v>
      </c>
      <c r="D18" s="5" t="s">
        <v>37</v>
      </c>
      <c r="E18" s="5" t="s">
        <v>14</v>
      </c>
      <c r="F18" s="12">
        <v>90</v>
      </c>
      <c r="G18" s="5">
        <v>24</v>
      </c>
      <c r="H18" s="4">
        <v>2160</v>
      </c>
      <c r="I18" s="5"/>
    </row>
    <row r="19" ht="31" customHeight="1" spans="1:9">
      <c r="A19" s="4">
        <v>16</v>
      </c>
      <c r="B19" s="5" t="s">
        <v>38</v>
      </c>
      <c r="C19" s="5" t="s">
        <v>39</v>
      </c>
      <c r="D19" s="5" t="s">
        <v>40</v>
      </c>
      <c r="E19" s="6" t="s">
        <v>14</v>
      </c>
      <c r="F19" s="5">
        <v>920</v>
      </c>
      <c r="G19" s="8">
        <v>24</v>
      </c>
      <c r="H19" s="4">
        <v>22080</v>
      </c>
      <c r="I19" s="5"/>
    </row>
    <row r="20" ht="31" customHeight="1" spans="1:9">
      <c r="A20" s="4">
        <v>17</v>
      </c>
      <c r="B20" s="5" t="s">
        <v>38</v>
      </c>
      <c r="C20" s="5" t="s">
        <v>41</v>
      </c>
      <c r="D20" s="5" t="s">
        <v>42</v>
      </c>
      <c r="E20" s="6" t="s">
        <v>14</v>
      </c>
      <c r="F20" s="5">
        <v>100</v>
      </c>
      <c r="G20" s="7">
        <v>24</v>
      </c>
      <c r="H20" s="4">
        <v>2400</v>
      </c>
      <c r="I20" s="5"/>
    </row>
    <row r="21" ht="31" customHeight="1" spans="1:9">
      <c r="A21" s="4">
        <v>18</v>
      </c>
      <c r="B21" s="5" t="s">
        <v>38</v>
      </c>
      <c r="C21" s="5" t="s">
        <v>43</v>
      </c>
      <c r="D21" s="5" t="s">
        <v>44</v>
      </c>
      <c r="E21" s="6" t="s">
        <v>14</v>
      </c>
      <c r="F21" s="5">
        <v>260</v>
      </c>
      <c r="G21" s="8">
        <v>24</v>
      </c>
      <c r="H21" s="4">
        <v>6240</v>
      </c>
      <c r="I21" s="5"/>
    </row>
    <row r="22" ht="31" customHeight="1" spans="1:9">
      <c r="A22" s="4">
        <v>19</v>
      </c>
      <c r="B22" s="5" t="s">
        <v>38</v>
      </c>
      <c r="C22" s="5" t="s">
        <v>43</v>
      </c>
      <c r="D22" s="5" t="s">
        <v>45</v>
      </c>
      <c r="E22" s="6" t="s">
        <v>14</v>
      </c>
      <c r="F22" s="5">
        <v>300</v>
      </c>
      <c r="G22" s="7">
        <v>24</v>
      </c>
      <c r="H22" s="4">
        <v>7200</v>
      </c>
      <c r="I22" s="5"/>
    </row>
    <row r="23" ht="31" customHeight="1" spans="1:9">
      <c r="A23" s="4">
        <v>20</v>
      </c>
      <c r="B23" s="5" t="s">
        <v>38</v>
      </c>
      <c r="C23" s="5" t="s">
        <v>46</v>
      </c>
      <c r="D23" s="5" t="s">
        <v>47</v>
      </c>
      <c r="E23" s="5" t="s">
        <v>14</v>
      </c>
      <c r="F23" s="5">
        <v>1086</v>
      </c>
      <c r="G23" s="5">
        <v>24</v>
      </c>
      <c r="H23" s="5">
        <v>26064</v>
      </c>
      <c r="I23" s="10"/>
    </row>
    <row r="24" ht="31" customHeight="1" spans="1:9">
      <c r="A24" s="4">
        <v>21</v>
      </c>
      <c r="B24" s="5" t="s">
        <v>48</v>
      </c>
      <c r="C24" s="5" t="s">
        <v>49</v>
      </c>
      <c r="D24" s="5" t="s">
        <v>50</v>
      </c>
      <c r="E24" s="6" t="s">
        <v>51</v>
      </c>
      <c r="F24" s="5">
        <v>1000</v>
      </c>
      <c r="G24" s="7">
        <v>24</v>
      </c>
      <c r="H24" s="4">
        <v>24000</v>
      </c>
      <c r="I24" s="5"/>
    </row>
    <row r="25" ht="31" customHeight="1" spans="1:9">
      <c r="A25" s="4">
        <v>22</v>
      </c>
      <c r="B25" s="5" t="s">
        <v>52</v>
      </c>
      <c r="C25" s="5" t="s">
        <v>53</v>
      </c>
      <c r="D25" s="5" t="s">
        <v>54</v>
      </c>
      <c r="E25" s="5" t="s">
        <v>14</v>
      </c>
      <c r="F25" s="5">
        <v>208</v>
      </c>
      <c r="G25" s="5">
        <v>24</v>
      </c>
      <c r="H25" s="5">
        <f>G25*F25</f>
        <v>4992</v>
      </c>
      <c r="I25" s="5"/>
    </row>
    <row r="26" ht="31" customHeight="1" spans="1:9">
      <c r="A26" s="4">
        <v>23</v>
      </c>
      <c r="B26" s="5" t="s">
        <v>52</v>
      </c>
      <c r="C26" s="5" t="s">
        <v>55</v>
      </c>
      <c r="D26" s="5" t="s">
        <v>56</v>
      </c>
      <c r="E26" s="5" t="s">
        <v>14</v>
      </c>
      <c r="F26" s="5">
        <v>150</v>
      </c>
      <c r="G26" s="5">
        <v>24</v>
      </c>
      <c r="H26" s="5">
        <f>G26*F26</f>
        <v>3600</v>
      </c>
      <c r="I26" s="5"/>
    </row>
    <row r="27" ht="31" customHeight="1" spans="1:9">
      <c r="A27" s="4">
        <v>24</v>
      </c>
      <c r="B27" s="5" t="s">
        <v>57</v>
      </c>
      <c r="C27" s="5" t="s">
        <v>58</v>
      </c>
      <c r="D27" s="5" t="s">
        <v>59</v>
      </c>
      <c r="E27" s="6" t="s">
        <v>14</v>
      </c>
      <c r="F27" s="5">
        <v>120</v>
      </c>
      <c r="G27" s="8">
        <v>24</v>
      </c>
      <c r="H27" s="4">
        <v>2880</v>
      </c>
      <c r="I27" s="5"/>
    </row>
    <row r="28" ht="31" customHeight="1" spans="1:9">
      <c r="A28" s="4">
        <v>25</v>
      </c>
      <c r="B28" s="5" t="s">
        <v>57</v>
      </c>
      <c r="C28" s="5" t="s">
        <v>60</v>
      </c>
      <c r="D28" s="5" t="s">
        <v>61</v>
      </c>
      <c r="E28" s="5" t="s">
        <v>14</v>
      </c>
      <c r="F28" s="5">
        <v>400</v>
      </c>
      <c r="G28" s="5">
        <v>24</v>
      </c>
      <c r="H28" s="4">
        <v>9600</v>
      </c>
      <c r="I28" s="5"/>
    </row>
    <row r="29" ht="31" customHeight="1" spans="1:9">
      <c r="A29" s="4">
        <v>26</v>
      </c>
      <c r="B29" s="7" t="s">
        <v>62</v>
      </c>
      <c r="C29" s="7" t="s">
        <v>63</v>
      </c>
      <c r="D29" s="7" t="s">
        <v>64</v>
      </c>
      <c r="E29" s="5" t="s">
        <v>14</v>
      </c>
      <c r="F29" s="5">
        <v>190</v>
      </c>
      <c r="G29" s="5">
        <v>24</v>
      </c>
      <c r="H29" s="5">
        <v>4560</v>
      </c>
      <c r="I29" s="10"/>
    </row>
    <row r="30" ht="31" customHeight="1" spans="1:9">
      <c r="A30" s="4">
        <v>27</v>
      </c>
      <c r="B30" s="7" t="s">
        <v>62</v>
      </c>
      <c r="C30" s="7" t="s">
        <v>63</v>
      </c>
      <c r="D30" s="7" t="s">
        <v>65</v>
      </c>
      <c r="E30" s="5" t="s">
        <v>14</v>
      </c>
      <c r="F30" s="5">
        <v>87</v>
      </c>
      <c r="G30" s="5">
        <v>24</v>
      </c>
      <c r="H30" s="5">
        <v>2088</v>
      </c>
      <c r="I30" s="10"/>
    </row>
    <row r="31" ht="31" customHeight="1" spans="1:9">
      <c r="A31" s="4">
        <v>28</v>
      </c>
      <c r="B31" s="7" t="s">
        <v>62</v>
      </c>
      <c r="C31" s="7" t="s">
        <v>63</v>
      </c>
      <c r="D31" s="7" t="s">
        <v>66</v>
      </c>
      <c r="E31" s="5" t="s">
        <v>14</v>
      </c>
      <c r="F31" s="5">
        <v>110</v>
      </c>
      <c r="G31" s="5">
        <v>24</v>
      </c>
      <c r="H31" s="5">
        <v>2640</v>
      </c>
      <c r="I31" s="10"/>
    </row>
    <row r="32" ht="31" customHeight="1" spans="1:9">
      <c r="A32" s="4">
        <v>29</v>
      </c>
      <c r="B32" s="5" t="s">
        <v>62</v>
      </c>
      <c r="C32" s="5" t="s">
        <v>63</v>
      </c>
      <c r="D32" s="5" t="s">
        <v>67</v>
      </c>
      <c r="E32" s="5" t="s">
        <v>14</v>
      </c>
      <c r="F32" s="13">
        <v>300</v>
      </c>
      <c r="G32" s="5">
        <v>24</v>
      </c>
      <c r="H32" s="5">
        <v>7200</v>
      </c>
      <c r="I32" s="10"/>
    </row>
    <row r="33" ht="31" customHeight="1" spans="1:9">
      <c r="A33" s="4">
        <v>30</v>
      </c>
      <c r="B33" s="5" t="s">
        <v>62</v>
      </c>
      <c r="C33" s="5" t="s">
        <v>63</v>
      </c>
      <c r="D33" s="5" t="s">
        <v>68</v>
      </c>
      <c r="E33" s="5" t="s">
        <v>14</v>
      </c>
      <c r="F33" s="13">
        <v>127.2</v>
      </c>
      <c r="G33" s="5">
        <v>24</v>
      </c>
      <c r="H33" s="5">
        <v>3052.8</v>
      </c>
      <c r="I33" s="10"/>
    </row>
    <row r="34" ht="31" customHeight="1" spans="1:9">
      <c r="A34" s="4">
        <v>31</v>
      </c>
      <c r="B34" s="5" t="s">
        <v>62</v>
      </c>
      <c r="C34" s="5" t="s">
        <v>69</v>
      </c>
      <c r="D34" s="5" t="s">
        <v>70</v>
      </c>
      <c r="E34" s="5" t="s">
        <v>14</v>
      </c>
      <c r="F34" s="5">
        <v>153</v>
      </c>
      <c r="G34" s="5">
        <v>24</v>
      </c>
      <c r="H34" s="5">
        <v>3672</v>
      </c>
      <c r="I34" s="10"/>
    </row>
    <row r="35" ht="31" customHeight="1" spans="1:9">
      <c r="A35" s="4">
        <v>32</v>
      </c>
      <c r="B35" s="5" t="s">
        <v>62</v>
      </c>
      <c r="C35" s="5" t="s">
        <v>71</v>
      </c>
      <c r="D35" s="5" t="s">
        <v>70</v>
      </c>
      <c r="E35" s="5" t="s">
        <v>14</v>
      </c>
      <c r="F35" s="5">
        <v>680</v>
      </c>
      <c r="G35" s="5">
        <v>24</v>
      </c>
      <c r="H35" s="5">
        <v>16320</v>
      </c>
      <c r="I35" s="10"/>
    </row>
    <row r="36" ht="31" customHeight="1" spans="1:9">
      <c r="A36" s="4">
        <v>33</v>
      </c>
      <c r="B36" s="5" t="s">
        <v>62</v>
      </c>
      <c r="C36" s="5" t="s">
        <v>72</v>
      </c>
      <c r="D36" s="5" t="s">
        <v>73</v>
      </c>
      <c r="E36" s="5" t="s">
        <v>14</v>
      </c>
      <c r="F36" s="5">
        <v>160</v>
      </c>
      <c r="G36" s="5">
        <v>24</v>
      </c>
      <c r="H36" s="5">
        <v>3840</v>
      </c>
      <c r="I36" s="10"/>
    </row>
    <row r="37" ht="31" customHeight="1" spans="1:9">
      <c r="A37" s="4">
        <v>34</v>
      </c>
      <c r="B37" s="5" t="s">
        <v>74</v>
      </c>
      <c r="C37" s="5" t="s">
        <v>75</v>
      </c>
      <c r="D37" s="5" t="s">
        <v>50</v>
      </c>
      <c r="E37" s="6" t="s">
        <v>51</v>
      </c>
      <c r="F37" s="5">
        <v>660</v>
      </c>
      <c r="G37" s="7">
        <v>24</v>
      </c>
      <c r="H37" s="4">
        <v>15840</v>
      </c>
      <c r="I37" s="5"/>
    </row>
    <row r="38" ht="31" customHeight="1" spans="1:9">
      <c r="A38" s="4">
        <v>35</v>
      </c>
      <c r="B38" s="5" t="s">
        <v>74</v>
      </c>
      <c r="C38" s="5" t="s">
        <v>76</v>
      </c>
      <c r="D38" s="5" t="s">
        <v>50</v>
      </c>
      <c r="E38" s="6" t="s">
        <v>51</v>
      </c>
      <c r="F38" s="5">
        <v>1100</v>
      </c>
      <c r="G38" s="8">
        <v>24</v>
      </c>
      <c r="H38" s="4">
        <v>26400</v>
      </c>
      <c r="I38" s="5"/>
    </row>
    <row r="39" ht="31" customHeight="1" spans="1:9">
      <c r="A39" s="4">
        <v>36</v>
      </c>
      <c r="B39" s="5" t="s">
        <v>77</v>
      </c>
      <c r="C39" s="5" t="s">
        <v>72</v>
      </c>
      <c r="D39" s="5" t="s">
        <v>78</v>
      </c>
      <c r="E39" s="5" t="s">
        <v>14</v>
      </c>
      <c r="F39" s="5">
        <v>380</v>
      </c>
      <c r="G39" s="5">
        <v>24</v>
      </c>
      <c r="H39" s="5">
        <v>9120</v>
      </c>
      <c r="I39" s="10"/>
    </row>
    <row r="40" ht="31" customHeight="1" spans="1:9">
      <c r="A40" s="4">
        <v>37</v>
      </c>
      <c r="B40" s="5" t="s">
        <v>79</v>
      </c>
      <c r="C40" s="5" t="s">
        <v>80</v>
      </c>
      <c r="D40" s="5" t="s">
        <v>81</v>
      </c>
      <c r="E40" s="5" t="s">
        <v>14</v>
      </c>
      <c r="F40" s="5">
        <v>180</v>
      </c>
      <c r="G40" s="14">
        <v>24</v>
      </c>
      <c r="H40" s="5">
        <v>4320</v>
      </c>
      <c r="I40" s="5"/>
    </row>
    <row r="41" ht="31" customHeight="1" spans="1:9">
      <c r="A41" s="4">
        <v>38</v>
      </c>
      <c r="B41" s="5" t="s">
        <v>79</v>
      </c>
      <c r="C41" s="5" t="s">
        <v>82</v>
      </c>
      <c r="D41" s="5" t="s">
        <v>83</v>
      </c>
      <c r="E41" s="5" t="s">
        <v>14</v>
      </c>
      <c r="F41" s="5">
        <v>211</v>
      </c>
      <c r="G41" s="14">
        <v>24</v>
      </c>
      <c r="H41" s="5">
        <v>5064</v>
      </c>
      <c r="I41" s="5"/>
    </row>
    <row r="42" ht="31" customHeight="1" spans="1:9">
      <c r="A42" s="4">
        <v>39</v>
      </c>
      <c r="B42" s="5" t="s">
        <v>79</v>
      </c>
      <c r="C42" s="5" t="s">
        <v>84</v>
      </c>
      <c r="D42" s="5" t="s">
        <v>85</v>
      </c>
      <c r="E42" s="6" t="s">
        <v>14</v>
      </c>
      <c r="F42" s="5">
        <v>300</v>
      </c>
      <c r="G42" s="7">
        <v>24</v>
      </c>
      <c r="H42" s="4">
        <v>7200</v>
      </c>
      <c r="I42" s="5"/>
    </row>
    <row r="43" ht="31" customHeight="1" spans="1:9">
      <c r="A43" s="4">
        <v>40</v>
      </c>
      <c r="B43" s="5" t="s">
        <v>79</v>
      </c>
      <c r="C43" s="5" t="s">
        <v>80</v>
      </c>
      <c r="D43" s="5" t="s">
        <v>86</v>
      </c>
      <c r="E43" s="6" t="s">
        <v>14</v>
      </c>
      <c r="F43" s="5">
        <v>100</v>
      </c>
      <c r="G43" s="8">
        <v>24</v>
      </c>
      <c r="H43" s="4">
        <v>2400</v>
      </c>
      <c r="I43" s="5"/>
    </row>
    <row r="44" ht="31" customHeight="1" spans="1:9">
      <c r="A44" s="4">
        <v>41</v>
      </c>
      <c r="B44" s="5" t="s">
        <v>87</v>
      </c>
      <c r="C44" s="5" t="s">
        <v>88</v>
      </c>
      <c r="D44" s="5" t="s">
        <v>89</v>
      </c>
      <c r="E44" s="5" t="s">
        <v>14</v>
      </c>
      <c r="F44" s="5">
        <v>127</v>
      </c>
      <c r="G44" s="5">
        <v>24</v>
      </c>
      <c r="H44" s="5">
        <f t="shared" ref="H44:H46" si="0">G44*F44</f>
        <v>3048</v>
      </c>
      <c r="I44" s="5"/>
    </row>
    <row r="45" ht="31" customHeight="1" spans="1:9">
      <c r="A45" s="4">
        <v>42</v>
      </c>
      <c r="B45" s="5" t="s">
        <v>87</v>
      </c>
      <c r="C45" s="5" t="s">
        <v>88</v>
      </c>
      <c r="D45" s="5" t="s">
        <v>90</v>
      </c>
      <c r="E45" s="5" t="s">
        <v>14</v>
      </c>
      <c r="F45" s="5">
        <v>74</v>
      </c>
      <c r="G45" s="5">
        <v>24</v>
      </c>
      <c r="H45" s="5">
        <f t="shared" si="0"/>
        <v>1776</v>
      </c>
      <c r="I45" s="5"/>
    </row>
    <row r="46" ht="31" customHeight="1" spans="1:9">
      <c r="A46" s="4">
        <v>43</v>
      </c>
      <c r="B46" s="5" t="s">
        <v>87</v>
      </c>
      <c r="C46" s="5" t="s">
        <v>91</v>
      </c>
      <c r="D46" s="5" t="s">
        <v>92</v>
      </c>
      <c r="E46" s="5" t="s">
        <v>14</v>
      </c>
      <c r="F46" s="5">
        <v>57</v>
      </c>
      <c r="G46" s="5">
        <v>24</v>
      </c>
      <c r="H46" s="5">
        <f t="shared" si="0"/>
        <v>1368</v>
      </c>
      <c r="I46" s="5"/>
    </row>
    <row r="47" ht="31" customHeight="1" spans="1:9">
      <c r="A47" s="4">
        <v>44</v>
      </c>
      <c r="B47" s="5" t="s">
        <v>87</v>
      </c>
      <c r="C47" s="5" t="s">
        <v>93</v>
      </c>
      <c r="D47" s="5" t="s">
        <v>94</v>
      </c>
      <c r="E47" s="5" t="s">
        <v>14</v>
      </c>
      <c r="F47" s="5">
        <v>200</v>
      </c>
      <c r="G47" s="5">
        <v>24</v>
      </c>
      <c r="H47" s="5">
        <v>4800</v>
      </c>
      <c r="I47" s="5"/>
    </row>
    <row r="48" ht="31" customHeight="1" spans="1:9">
      <c r="A48" s="4">
        <v>45</v>
      </c>
      <c r="B48" s="5" t="s">
        <v>95</v>
      </c>
      <c r="C48" s="5" t="s">
        <v>96</v>
      </c>
      <c r="D48" s="5" t="s">
        <v>97</v>
      </c>
      <c r="E48" s="6" t="s">
        <v>51</v>
      </c>
      <c r="F48" s="5">
        <v>800</v>
      </c>
      <c r="G48" s="8">
        <v>24</v>
      </c>
      <c r="H48" s="4">
        <v>19200</v>
      </c>
      <c r="I48" s="5"/>
    </row>
    <row r="49" ht="31" customHeight="1" spans="1:9">
      <c r="A49" s="4">
        <v>46</v>
      </c>
      <c r="B49" s="5" t="s">
        <v>95</v>
      </c>
      <c r="C49" s="5" t="s">
        <v>98</v>
      </c>
      <c r="D49" s="5" t="s">
        <v>99</v>
      </c>
      <c r="E49" s="5" t="s">
        <v>51</v>
      </c>
      <c r="F49" s="5">
        <v>800</v>
      </c>
      <c r="G49" s="5">
        <v>24</v>
      </c>
      <c r="H49" s="5">
        <v>19200</v>
      </c>
      <c r="I49" s="5"/>
    </row>
    <row r="50" ht="31" customHeight="1" spans="1:9">
      <c r="A50" s="4">
        <v>47</v>
      </c>
      <c r="B50" s="5" t="s">
        <v>95</v>
      </c>
      <c r="C50" s="5" t="s">
        <v>98</v>
      </c>
      <c r="D50" s="5" t="s">
        <v>100</v>
      </c>
      <c r="E50" s="6" t="s">
        <v>14</v>
      </c>
      <c r="F50" s="5">
        <v>1500</v>
      </c>
      <c r="G50" s="5">
        <v>24</v>
      </c>
      <c r="H50" s="5">
        <v>36000</v>
      </c>
      <c r="I50" s="5"/>
    </row>
    <row r="51" ht="31" customHeight="1" spans="1:9">
      <c r="A51" s="4"/>
      <c r="B51" s="15"/>
      <c r="C51" s="15"/>
      <c r="D51" s="15" t="s">
        <v>101</v>
      </c>
      <c r="E51" s="15"/>
      <c r="F51" s="15">
        <f>SUM(F4:F50)</f>
        <v>15028.7</v>
      </c>
      <c r="G51" s="15"/>
      <c r="H51" s="15">
        <f>SUM(H4:H50)</f>
        <v>360688.8</v>
      </c>
      <c r="I51" s="15"/>
    </row>
  </sheetData>
  <mergeCells count="2">
    <mergeCell ref="A1:I1"/>
    <mergeCell ref="A2:I2"/>
  </mergeCells>
  <pageMargins left="0.66875" right="0.432638888888889" top="0.432638888888889" bottom="0.23611111111111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2025-10-13T04:42:00Z</dcterms:created>
  <dcterms:modified xsi:type="dcterms:W3CDTF">2025-10-24T04:31:31Z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