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<sst xmlns="http://schemas.openxmlformats.org/spreadsheetml/2006/main" count="144" uniqueCount="65">
  <si>
    <t xml:space="preserve">
2022年乌苏市秸秆综合利用项目棉花秸秆打捆回收补助发放表</t>
  </si>
  <si>
    <t>填表单位：乌苏市农业农村局</t>
  </si>
  <si>
    <t>填表时间：2024年10月29日
.</t>
  </si>
  <si>
    <t>序号</t>
  </si>
  <si>
    <t>乡镇名称</t>
  </si>
  <si>
    <t>村队名称</t>
  </si>
  <si>
    <t>农户名称</t>
  </si>
  <si>
    <t>作业面积
(亩)</t>
  </si>
  <si>
    <t>作业位置</t>
  </si>
  <si>
    <t>回收及补助主体</t>
  </si>
  <si>
    <t>补助金额（元）</t>
  </si>
  <si>
    <t>回收时
  间</t>
  </si>
  <si>
    <t>备注</t>
  </si>
  <si>
    <t>百泉镇</t>
  </si>
  <si>
    <t>托古里克莫墩村</t>
  </si>
  <si>
    <t>杨富广</t>
  </si>
  <si>
    <t>水管所</t>
  </si>
  <si>
    <t>乌苏市胜航农业产业发展有限公司</t>
  </si>
  <si>
    <t>百泉村</t>
  </si>
  <si>
    <t>高丽</t>
  </si>
  <si>
    <t>铁路南</t>
  </si>
  <si>
    <t>王新疆</t>
  </si>
  <si>
    <t>大桥开发区</t>
  </si>
  <si>
    <t>黄乙洪</t>
  </si>
  <si>
    <t>八十四户乡</t>
  </si>
  <si>
    <t>沙梁子村</t>
  </si>
  <si>
    <t>王志强</t>
  </si>
  <si>
    <t>梁上三条田</t>
  </si>
  <si>
    <t>麦家梁村</t>
  </si>
  <si>
    <t>潘祥</t>
  </si>
  <si>
    <t>太阳沟村</t>
  </si>
  <si>
    <t>钱登录</t>
  </si>
  <si>
    <t>梁下</t>
  </si>
  <si>
    <t>孟祥豹</t>
  </si>
  <si>
    <t>聂智峰</t>
  </si>
  <si>
    <t>王夫腾</t>
  </si>
  <si>
    <t>大戈壁</t>
  </si>
  <si>
    <t>陈家庄子村</t>
  </si>
  <si>
    <t>满孝广</t>
  </si>
  <si>
    <t>转弯湖村</t>
  </si>
  <si>
    <t>韩永</t>
  </si>
  <si>
    <t>七号系统</t>
  </si>
  <si>
    <t>王远敬</t>
  </si>
  <si>
    <t>王远利</t>
  </si>
  <si>
    <r>
      <rPr>
        <sz val="10"/>
        <color rgb="FF000000"/>
        <rFont val="SimSun-ExtB"/>
        <charset val="134"/>
      </rPr>
      <t>2</t>
    </r>
    <r>
      <rPr>
        <sz val="10"/>
        <color rgb="FF000000"/>
        <rFont val="宋体"/>
        <charset val="134"/>
      </rPr>
      <t>号系统</t>
    </r>
  </si>
  <si>
    <t>白杨树村</t>
  </si>
  <si>
    <t>李其业</t>
  </si>
  <si>
    <t>下梁地</t>
  </si>
  <si>
    <t>李成</t>
  </si>
  <si>
    <t>大泉地</t>
  </si>
  <si>
    <t>李卫松</t>
  </si>
  <si>
    <t>东梁地</t>
  </si>
  <si>
    <t>橙槽村</t>
  </si>
  <si>
    <t>张长印</t>
  </si>
  <si>
    <t>凤凰梁</t>
  </si>
  <si>
    <t>张连祥</t>
  </si>
  <si>
    <t>时新疆</t>
  </si>
  <si>
    <t>袁同军</t>
  </si>
  <si>
    <t>袁文学</t>
  </si>
  <si>
    <t>百泉开发区</t>
  </si>
  <si>
    <t>王彦兵</t>
  </si>
  <si>
    <t>金地公司</t>
  </si>
  <si>
    <t>梁天忠</t>
  </si>
  <si>
    <t>陈武孝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</si>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</sst>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3">
    <font>
      <sz val="11"/>
      <color rgb="FF000000"/>
      <name val="Arial"/>
      <charset val="204"/>
    </font>
    <font>
      <b/>
      <sz val="16"/>
      <name val="宋体"/>
      <charset val="134"/>
    </font>
    <font>
      <b/>
      <sz val="10"/>
      <name val="SimSun"/>
      <charset val="134"/>
    </font>
    <font>
      <b/>
      <sz val="9.5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20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rgb="FF000000"/>
      <name val="宋体"/>
      <charset val="204"/>
    </font>
    <font>
      <sz val="10"/>
      <color rgb="FF000000"/>
      <name val="宋体"/>
      <charset val="134"/>
    </font>
    <font>
      <sz val="10"/>
      <color rgb="FF000000"/>
      <name val="SimSun-ExtB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L3" sqref="L3"/>
    </sheetView>
  </sheetViews>
  <sheetFormatPr defaultColWidth="9" defaultRowHeight="14.25"/>
  <cols>
    <col min="1" max="1" width="4.275" customWidth="1"/>
    <col min="2" max="2" width="9.875" customWidth="1"/>
    <col min="3" max="3" width="10.5833333333333" customWidth="1"/>
    <col min="4" max="4" width="9.625" customWidth="1"/>
    <col min="5" max="5" width="7.23333333333333" customWidth="1"/>
    <col min="6" max="6" width="10.575" customWidth="1"/>
    <col min="7" max="7" width="14.9416666666667" customWidth="1"/>
    <col min="8" max="8" width="7.26666666666667" customWidth="1"/>
    <col min="9" max="9" width="8.08333333333333" customWidth="1"/>
    <col min="10" max="10" width="4.30833333333333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 customHeight="1" spans="1:10">
      <c r="A2" s="3" t="s">
        <v>1</v>
      </c>
      <c r="B2" s="4"/>
      <c r="C2" s="3"/>
      <c r="D2" s="3"/>
      <c r="E2" s="3"/>
      <c r="F2" s="3"/>
      <c r="G2" s="5" t="s">
        <v>2</v>
      </c>
      <c r="H2" s="6"/>
      <c r="I2" s="5"/>
      <c r="J2" s="5"/>
    </row>
    <row r="3" s="1" customFormat="1" ht="51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7" t="s">
        <v>11</v>
      </c>
      <c r="J3" s="15" t="s">
        <v>12</v>
      </c>
    </row>
    <row r="4" s="1" customFormat="1" ht="25.5" customHeight="1" spans="1:10">
      <c r="A4" s="9">
        <v>1</v>
      </c>
      <c r="B4" s="10" t="s">
        <v>13</v>
      </c>
      <c r="C4" s="10" t="s">
        <v>14</v>
      </c>
      <c r="D4" s="10" t="s">
        <v>15</v>
      </c>
      <c r="E4" s="9">
        <v>120</v>
      </c>
      <c r="F4" s="10" t="s">
        <v>16</v>
      </c>
      <c r="G4" s="10" t="s">
        <v>17</v>
      </c>
      <c r="H4" s="11">
        <f>E4*10</f>
        <v>1200</v>
      </c>
      <c r="I4" s="16">
        <v>2025.3</v>
      </c>
      <c r="J4" s="17"/>
    </row>
    <row r="5" s="1" customFormat="1" ht="25.5" customHeight="1" spans="1:10">
      <c r="A5" s="9">
        <v>2</v>
      </c>
      <c r="B5" s="10" t="s">
        <v>13</v>
      </c>
      <c r="C5" s="10" t="s">
        <v>18</v>
      </c>
      <c r="D5" s="10" t="s">
        <v>19</v>
      </c>
      <c r="E5" s="9">
        <v>250</v>
      </c>
      <c r="F5" s="10" t="s">
        <v>20</v>
      </c>
      <c r="G5" s="10" t="s">
        <v>17</v>
      </c>
      <c r="H5" s="11">
        <f>E5*10</f>
        <v>2500</v>
      </c>
      <c r="I5" s="16">
        <v>2025.3</v>
      </c>
      <c r="J5" s="17"/>
    </row>
    <row r="6" s="1" customFormat="1" ht="25.5" customHeight="1" spans="1:10">
      <c r="A6" s="9">
        <v>3</v>
      </c>
      <c r="B6" s="10" t="s">
        <v>13</v>
      </c>
      <c r="C6" s="10" t="s">
        <v>18</v>
      </c>
      <c r="D6" s="10" t="s">
        <v>21</v>
      </c>
      <c r="E6" s="9">
        <v>100</v>
      </c>
      <c r="F6" s="10" t="s">
        <v>20</v>
      </c>
      <c r="G6" s="10" t="s">
        <v>17</v>
      </c>
      <c r="H6" s="11">
        <f>E6*10</f>
        <v>1000</v>
      </c>
      <c r="I6" s="16">
        <v>2025.3</v>
      </c>
      <c r="J6" s="17"/>
    </row>
    <row r="7" s="1" customFormat="1" ht="25.5" customHeight="1" spans="1:10">
      <c r="A7" s="9">
        <v>4</v>
      </c>
      <c r="B7" s="10" t="s">
        <v>13</v>
      </c>
      <c r="C7" s="10" t="s">
        <v>22</v>
      </c>
      <c r="D7" s="10" t="s">
        <v>23</v>
      </c>
      <c r="E7" s="9">
        <v>300</v>
      </c>
      <c r="F7" s="10" t="s">
        <v>22</v>
      </c>
      <c r="G7" s="10" t="s">
        <v>17</v>
      </c>
      <c r="H7" s="11">
        <f t="shared" ref="H7:H29" si="0">E7*10</f>
        <v>3000</v>
      </c>
      <c r="I7" s="16">
        <v>2025.3</v>
      </c>
      <c r="J7" s="17"/>
    </row>
    <row r="8" ht="25.5" customHeight="1" spans="1:10">
      <c r="A8" s="9">
        <v>5</v>
      </c>
      <c r="B8" s="12" t="s">
        <v>24</v>
      </c>
      <c r="C8" s="12" t="s">
        <v>25</v>
      </c>
      <c r="D8" s="12" t="s">
        <v>26</v>
      </c>
      <c r="E8" s="13">
        <v>208</v>
      </c>
      <c r="F8" s="12" t="s">
        <v>27</v>
      </c>
      <c r="G8" s="12" t="s">
        <v>17</v>
      </c>
      <c r="H8" s="11">
        <f t="shared" si="0"/>
        <v>2080</v>
      </c>
      <c r="I8" s="13">
        <v>2024.2</v>
      </c>
      <c r="J8" s="17"/>
    </row>
    <row r="9" ht="25.5" customHeight="1" spans="1:10">
      <c r="A9" s="9">
        <v>6</v>
      </c>
      <c r="B9" s="12" t="s">
        <v>24</v>
      </c>
      <c r="C9" s="12" t="s">
        <v>28</v>
      </c>
      <c r="D9" s="12" t="s">
        <v>29</v>
      </c>
      <c r="E9" s="13">
        <v>750</v>
      </c>
      <c r="F9" s="12" t="s">
        <v>28</v>
      </c>
      <c r="G9" s="12" t="s">
        <v>17</v>
      </c>
      <c r="H9" s="11">
        <f t="shared" si="0"/>
        <v>7500</v>
      </c>
      <c r="I9" s="13">
        <v>2023.12</v>
      </c>
      <c r="J9" s="17"/>
    </row>
    <row r="10" ht="25.5" customHeight="1" spans="1:10">
      <c r="A10" s="9">
        <v>7</v>
      </c>
      <c r="B10" s="12" t="s">
        <v>24</v>
      </c>
      <c r="C10" s="12" t="s">
        <v>30</v>
      </c>
      <c r="D10" s="12" t="s">
        <v>31</v>
      </c>
      <c r="E10" s="13">
        <v>104</v>
      </c>
      <c r="F10" s="12" t="s">
        <v>32</v>
      </c>
      <c r="G10" s="12" t="s">
        <v>17</v>
      </c>
      <c r="H10" s="11">
        <f t="shared" si="0"/>
        <v>1040</v>
      </c>
      <c r="I10" s="13">
        <v>2023.11</v>
      </c>
      <c r="J10" s="17"/>
    </row>
    <row r="11" ht="25.5" customHeight="1" spans="1:10">
      <c r="A11" s="9">
        <v>8</v>
      </c>
      <c r="B11" s="12" t="s">
        <v>24</v>
      </c>
      <c r="C11" s="12" t="s">
        <v>30</v>
      </c>
      <c r="D11" s="12" t="s">
        <v>33</v>
      </c>
      <c r="E11" s="13">
        <v>80</v>
      </c>
      <c r="F11" s="12" t="s">
        <v>32</v>
      </c>
      <c r="G11" s="12" t="s">
        <v>17</v>
      </c>
      <c r="H11" s="11">
        <f t="shared" si="0"/>
        <v>800</v>
      </c>
      <c r="I11" s="13">
        <v>2023.11</v>
      </c>
      <c r="J11" s="17"/>
    </row>
    <row r="12" ht="25.5" customHeight="1" spans="1:10">
      <c r="A12" s="9">
        <v>9</v>
      </c>
      <c r="B12" s="12" t="s">
        <v>24</v>
      </c>
      <c r="C12" s="12" t="s">
        <v>30</v>
      </c>
      <c r="D12" s="12" t="s">
        <v>34</v>
      </c>
      <c r="E12" s="13">
        <v>44</v>
      </c>
      <c r="F12" s="12" t="s">
        <v>32</v>
      </c>
      <c r="G12" s="12" t="s">
        <v>17</v>
      </c>
      <c r="H12" s="11">
        <f t="shared" si="0"/>
        <v>440</v>
      </c>
      <c r="I12" s="13">
        <v>2024.1</v>
      </c>
      <c r="J12" s="17"/>
    </row>
    <row r="13" ht="25.5" customHeight="1" spans="1:10">
      <c r="A13" s="9">
        <v>10</v>
      </c>
      <c r="B13" s="12" t="s">
        <v>24</v>
      </c>
      <c r="C13" s="12" t="s">
        <v>30</v>
      </c>
      <c r="D13" s="12" t="s">
        <v>35</v>
      </c>
      <c r="E13" s="13">
        <v>350</v>
      </c>
      <c r="F13" s="12" t="s">
        <v>36</v>
      </c>
      <c r="G13" s="12" t="s">
        <v>17</v>
      </c>
      <c r="H13" s="11">
        <f t="shared" si="0"/>
        <v>3500</v>
      </c>
      <c r="I13" s="13">
        <v>2024.1</v>
      </c>
      <c r="J13" s="17"/>
    </row>
    <row r="14" ht="25.5" customHeight="1" spans="1:10">
      <c r="A14" s="9">
        <v>11</v>
      </c>
      <c r="B14" s="12" t="s">
        <v>24</v>
      </c>
      <c r="C14" s="12" t="s">
        <v>37</v>
      </c>
      <c r="D14" s="12" t="s">
        <v>38</v>
      </c>
      <c r="E14" s="13">
        <v>2100</v>
      </c>
      <c r="F14" s="12" t="s">
        <v>37</v>
      </c>
      <c r="G14" s="12" t="s">
        <v>17</v>
      </c>
      <c r="H14" s="11">
        <f t="shared" si="0"/>
        <v>21000</v>
      </c>
      <c r="I14" s="13">
        <v>2023.11</v>
      </c>
      <c r="J14" s="17"/>
    </row>
    <row r="15" ht="25.5" customHeight="1" spans="1:10">
      <c r="A15" s="9">
        <v>12</v>
      </c>
      <c r="B15" s="12" t="s">
        <v>24</v>
      </c>
      <c r="C15" s="12" t="s">
        <v>39</v>
      </c>
      <c r="D15" s="12" t="s">
        <v>40</v>
      </c>
      <c r="E15" s="13">
        <v>350</v>
      </c>
      <c r="F15" s="12" t="s">
        <v>41</v>
      </c>
      <c r="G15" s="12" t="s">
        <v>17</v>
      </c>
      <c r="H15" s="11">
        <f t="shared" si="0"/>
        <v>3500</v>
      </c>
      <c r="I15" s="13">
        <v>2023.11</v>
      </c>
      <c r="J15" s="17"/>
    </row>
    <row r="16" ht="25.5" customHeight="1" spans="1:10">
      <c r="A16" s="9">
        <v>13</v>
      </c>
      <c r="B16" s="12" t="s">
        <v>24</v>
      </c>
      <c r="C16" s="12" t="s">
        <v>39</v>
      </c>
      <c r="D16" s="12" t="s">
        <v>42</v>
      </c>
      <c r="E16" s="13">
        <v>90</v>
      </c>
      <c r="F16" s="12" t="s">
        <v>41</v>
      </c>
      <c r="G16" s="12" t="s">
        <v>17</v>
      </c>
      <c r="H16" s="11">
        <f t="shared" si="0"/>
        <v>900</v>
      </c>
      <c r="I16" s="13">
        <v>2023.11</v>
      </c>
      <c r="J16" s="17"/>
    </row>
    <row r="17" ht="25.5" customHeight="1" spans="1:10">
      <c r="A17" s="9">
        <v>14</v>
      </c>
      <c r="B17" s="12" t="s">
        <v>24</v>
      </c>
      <c r="C17" s="12" t="s">
        <v>39</v>
      </c>
      <c r="D17" s="12" t="s">
        <v>43</v>
      </c>
      <c r="E17" s="13">
        <v>90</v>
      </c>
      <c r="F17" s="12" t="s">
        <v>41</v>
      </c>
      <c r="G17" s="12" t="s">
        <v>17</v>
      </c>
      <c r="H17" s="11">
        <f t="shared" si="0"/>
        <v>900</v>
      </c>
      <c r="I17" s="13">
        <v>2024.1</v>
      </c>
      <c r="J17" s="17"/>
    </row>
    <row r="18" ht="25.5" customHeight="1" spans="1:10">
      <c r="A18" s="9">
        <v>15</v>
      </c>
      <c r="B18" s="12" t="s">
        <v>24</v>
      </c>
      <c r="C18" s="12" t="s">
        <v>39</v>
      </c>
      <c r="D18" s="12" t="s">
        <v>42</v>
      </c>
      <c r="E18" s="13">
        <v>190</v>
      </c>
      <c r="F18" s="13" t="s">
        <v>44</v>
      </c>
      <c r="G18" s="12" t="s">
        <v>17</v>
      </c>
      <c r="H18" s="11">
        <f t="shared" si="0"/>
        <v>1900</v>
      </c>
      <c r="I18" s="13">
        <v>2023.11</v>
      </c>
      <c r="J18" s="17"/>
    </row>
    <row r="19" ht="25.5" customHeight="1" spans="1:10">
      <c r="A19" s="9">
        <v>16</v>
      </c>
      <c r="B19" s="10" t="s">
        <v>13</v>
      </c>
      <c r="C19" s="12" t="s">
        <v>45</v>
      </c>
      <c r="D19" s="12" t="s">
        <v>46</v>
      </c>
      <c r="E19" s="13">
        <v>550</v>
      </c>
      <c r="F19" s="12" t="s">
        <v>47</v>
      </c>
      <c r="G19" s="12" t="s">
        <v>17</v>
      </c>
      <c r="H19" s="11">
        <f t="shared" si="0"/>
        <v>5500</v>
      </c>
      <c r="I19" s="13">
        <v>2023.11</v>
      </c>
      <c r="J19" s="17"/>
    </row>
    <row r="20" ht="25.5" customHeight="1" spans="1:10">
      <c r="A20" s="9">
        <v>17</v>
      </c>
      <c r="B20" s="10" t="s">
        <v>13</v>
      </c>
      <c r="C20" s="12" t="s">
        <v>45</v>
      </c>
      <c r="D20" s="12" t="s">
        <v>48</v>
      </c>
      <c r="E20" s="13">
        <v>571</v>
      </c>
      <c r="F20" s="12" t="s">
        <v>49</v>
      </c>
      <c r="G20" s="12" t="s">
        <v>17</v>
      </c>
      <c r="H20" s="11">
        <f t="shared" si="0"/>
        <v>5710</v>
      </c>
      <c r="I20" s="13">
        <v>2023.12</v>
      </c>
      <c r="J20" s="17"/>
    </row>
    <row r="21" ht="25.5" customHeight="1" spans="1:10">
      <c r="A21" s="9">
        <v>18</v>
      </c>
      <c r="B21" s="10" t="s">
        <v>13</v>
      </c>
      <c r="C21" s="12" t="s">
        <v>45</v>
      </c>
      <c r="D21" s="12" t="s">
        <v>50</v>
      </c>
      <c r="E21" s="13">
        <v>221</v>
      </c>
      <c r="F21" s="12" t="s">
        <v>51</v>
      </c>
      <c r="G21" s="12" t="s">
        <v>17</v>
      </c>
      <c r="H21" s="11">
        <f t="shared" si="0"/>
        <v>2210</v>
      </c>
      <c r="I21" s="13">
        <v>2023.11</v>
      </c>
      <c r="J21" s="17"/>
    </row>
    <row r="22" ht="25.5" customHeight="1" spans="1:10">
      <c r="A22" s="9">
        <v>19</v>
      </c>
      <c r="B22" s="10" t="s">
        <v>13</v>
      </c>
      <c r="C22" s="12" t="s">
        <v>52</v>
      </c>
      <c r="D22" s="12" t="s">
        <v>53</v>
      </c>
      <c r="E22" s="13">
        <v>290</v>
      </c>
      <c r="F22" s="12" t="s">
        <v>54</v>
      </c>
      <c r="G22" s="12" t="s">
        <v>17</v>
      </c>
      <c r="H22" s="11">
        <f t="shared" si="0"/>
        <v>2900</v>
      </c>
      <c r="I22" s="13">
        <v>2024.1</v>
      </c>
      <c r="J22" s="17"/>
    </row>
    <row r="23" ht="25.5" customHeight="1" spans="1:10">
      <c r="A23" s="9">
        <v>20</v>
      </c>
      <c r="B23" s="10" t="s">
        <v>13</v>
      </c>
      <c r="C23" s="12" t="s">
        <v>52</v>
      </c>
      <c r="D23" s="12" t="s">
        <v>55</v>
      </c>
      <c r="E23" s="13">
        <v>120</v>
      </c>
      <c r="F23" s="12" t="s">
        <v>52</v>
      </c>
      <c r="G23" s="12" t="s">
        <v>17</v>
      </c>
      <c r="H23" s="11">
        <f t="shared" si="0"/>
        <v>1200</v>
      </c>
      <c r="I23" s="13">
        <v>2024.1</v>
      </c>
      <c r="J23" s="17"/>
    </row>
    <row r="24" ht="25.5" customHeight="1" spans="1:10">
      <c r="A24" s="9">
        <v>21</v>
      </c>
      <c r="B24" s="10" t="s">
        <v>13</v>
      </c>
      <c r="C24" s="12" t="s">
        <v>52</v>
      </c>
      <c r="D24" s="12" t="s">
        <v>56</v>
      </c>
      <c r="E24" s="13">
        <v>186</v>
      </c>
      <c r="F24" s="12" t="s">
        <v>52</v>
      </c>
      <c r="G24" s="12" t="s">
        <v>17</v>
      </c>
      <c r="H24" s="11">
        <f t="shared" si="0"/>
        <v>1860</v>
      </c>
      <c r="I24" s="13">
        <v>2024.1</v>
      </c>
      <c r="J24" s="17"/>
    </row>
    <row r="25" ht="25.5" customHeight="1" spans="1:10">
      <c r="A25" s="9">
        <v>22</v>
      </c>
      <c r="B25" s="10" t="s">
        <v>13</v>
      </c>
      <c r="C25" s="12" t="s">
        <v>52</v>
      </c>
      <c r="D25" s="12" t="s">
        <v>57</v>
      </c>
      <c r="E25" s="13">
        <v>247</v>
      </c>
      <c r="F25" s="12" t="s">
        <v>52</v>
      </c>
      <c r="G25" s="12" t="s">
        <v>17</v>
      </c>
      <c r="H25" s="11">
        <f t="shared" si="0"/>
        <v>2470</v>
      </c>
      <c r="I25" s="13">
        <v>2024.1</v>
      </c>
      <c r="J25" s="17"/>
    </row>
    <row r="26" ht="25.5" customHeight="1" spans="1:10">
      <c r="A26" s="9">
        <v>23</v>
      </c>
      <c r="B26" s="10" t="s">
        <v>13</v>
      </c>
      <c r="C26" s="12" t="s">
        <v>52</v>
      </c>
      <c r="D26" s="12" t="s">
        <v>58</v>
      </c>
      <c r="E26" s="13">
        <v>177</v>
      </c>
      <c r="F26" s="12" t="s">
        <v>52</v>
      </c>
      <c r="G26" s="12" t="s">
        <v>17</v>
      </c>
      <c r="H26" s="11">
        <f t="shared" si="0"/>
        <v>1770</v>
      </c>
      <c r="I26" s="13">
        <v>2024.1</v>
      </c>
      <c r="J26" s="17"/>
    </row>
    <row r="27" ht="25.5" customHeight="1" spans="1:10">
      <c r="A27" s="9">
        <v>24</v>
      </c>
      <c r="B27" s="10" t="s">
        <v>13</v>
      </c>
      <c r="C27" s="12" t="s">
        <v>59</v>
      </c>
      <c r="D27" s="12" t="s">
        <v>60</v>
      </c>
      <c r="E27" s="13">
        <v>350</v>
      </c>
      <c r="F27" s="12" t="s">
        <v>59</v>
      </c>
      <c r="G27" s="12" t="s">
        <v>17</v>
      </c>
      <c r="H27" s="11">
        <f t="shared" si="0"/>
        <v>3500</v>
      </c>
      <c r="I27" s="13">
        <v>2024.1</v>
      </c>
      <c r="J27" s="17"/>
    </row>
    <row r="28" ht="25.5" customHeight="1" spans="1:10">
      <c r="A28" s="9">
        <v>25</v>
      </c>
      <c r="B28" s="10" t="s">
        <v>13</v>
      </c>
      <c r="C28" s="12" t="s">
        <v>61</v>
      </c>
      <c r="D28" s="12" t="s">
        <v>62</v>
      </c>
      <c r="E28" s="13">
        <v>770</v>
      </c>
      <c r="F28" s="12" t="s">
        <v>61</v>
      </c>
      <c r="G28" s="12" t="s">
        <v>17</v>
      </c>
      <c r="H28" s="11">
        <f t="shared" si="0"/>
        <v>7700</v>
      </c>
      <c r="I28" s="13">
        <v>2024.1</v>
      </c>
      <c r="J28" s="17"/>
    </row>
    <row r="29" ht="25.5" customHeight="1" spans="1:10">
      <c r="A29" s="9">
        <v>26</v>
      </c>
      <c r="B29" s="10" t="s">
        <v>13</v>
      </c>
      <c r="C29" s="12" t="s">
        <v>59</v>
      </c>
      <c r="D29" s="12" t="s">
        <v>63</v>
      </c>
      <c r="E29" s="13">
        <v>260</v>
      </c>
      <c r="F29" s="12" t="s">
        <v>59</v>
      </c>
      <c r="G29" s="12" t="s">
        <v>17</v>
      </c>
      <c r="H29" s="11">
        <f t="shared" si="0"/>
        <v>2600</v>
      </c>
      <c r="I29" s="13">
        <v>2023.11</v>
      </c>
      <c r="J29" s="17"/>
    </row>
    <row r="30" ht="25.5" customHeight="1" spans="1:10">
      <c r="A30" s="14"/>
      <c r="B30" s="14"/>
      <c r="C30" s="11" t="s">
        <v>64</v>
      </c>
      <c r="D30" s="14"/>
      <c r="E30" s="11">
        <f>SUM(E4:E29)</f>
        <v>8868</v>
      </c>
      <c r="F30" s="14"/>
      <c r="G30" s="14"/>
      <c r="H30" s="11">
        <f>SUM(H4:H29)</f>
        <v>88680</v>
      </c>
      <c r="I30" s="14"/>
      <c r="J30" s="14"/>
    </row>
  </sheetData>
  <mergeCells count="3">
    <mergeCell ref="A1:J1"/>
    <mergeCell ref="A2:F2"/>
    <mergeCell ref="G2:J2"/>
  </mergeCells>
  <pageMargins left="0.472222222222222" right="0.393055555555556" top="0.314583333333333" bottom="0.354166666666667" header="0.275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2025-10-29T12:04:00Z</dcterms:created>
  <dcterms:modified xsi:type="dcterms:W3CDTF">2025-10-30T08:30:14Z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2025-10-29T04:04:58Z</vt:filetime>
  </property>
  <property fmtid="{D5CDD505-2E9C-101B-9397-08002B2CF9AE}" pid="4" name="UsrData">
    <vt:lpwstr>1761710693194_104.90_feba291d9627</vt:lpwstr>
  </property>
  <property fmtid="{D5CDD505-2E9C-101B-9397-08002B2CF9AE}" pid="5" name="ICV">
    <vt:lpwstr>215DC25687DD4832A94DDC1423A77660_13</vt:lpwstr>
  </property>
  <property fmtid="{D5CDD505-2E9C-101B-9397-08002B2CF9AE}" pid="6" name="KSOProductBuildVer">
    <vt:lpwstr>2052-12.1.0.16729</vt:lpwstr>
  </property>
</Properties>
</file>