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Sheet1!$A$1:$L$1048562</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<sst xmlns="http://schemas.openxmlformats.org/spreadsheetml/2006/main" count="214" uniqueCount="81">
  <si>
    <t>附件：    2025年乌苏市粮油规模种植主体单产提升行动项目第二批奖补资金发放明细表</t>
  </si>
  <si>
    <t>序号</t>
  </si>
  <si>
    <t>乡镇</t>
  </si>
  <si>
    <t>村队</t>
  </si>
  <si>
    <t>粮油规模种植主体姓名</t>
  </si>
  <si>
    <t>申报作物</t>
  </si>
  <si>
    <t>申报面积</t>
  </si>
  <si>
    <t>实际单产（公斤/亩）</t>
  </si>
  <si>
    <t>落实的关键技术措施</t>
  </si>
  <si>
    <t>奖补面积（亩）</t>
  </si>
  <si>
    <t>奖补标准  （元/亩）</t>
  </si>
  <si>
    <t>奖补金额（元）</t>
  </si>
  <si>
    <t>备注</t>
  </si>
  <si>
    <t>西大沟镇</t>
  </si>
  <si>
    <t>下店村</t>
  </si>
  <si>
    <t>张希军</t>
  </si>
  <si>
    <t>玉米</t>
  </si>
  <si>
    <t>乌苏市玉米密植精准调控高产栽培技术</t>
  </si>
  <si>
    <t>乌兰祖湖（二台子）村</t>
  </si>
  <si>
    <t>陈德祖</t>
  </si>
  <si>
    <t>扎哈山村</t>
  </si>
  <si>
    <t>袁海铮</t>
  </si>
  <si>
    <t>查干拜兴东村</t>
  </si>
  <si>
    <t>郝志龙</t>
  </si>
  <si>
    <t>国有土地</t>
  </si>
  <si>
    <t>董自利</t>
  </si>
  <si>
    <t>哈图布呼镇</t>
  </si>
  <si>
    <t>哈图布呼镇浩特浩尔村二组五号地</t>
  </si>
  <si>
    <t>黄小华</t>
  </si>
  <si>
    <t>黄元峰</t>
  </si>
  <si>
    <t>张富基</t>
  </si>
  <si>
    <t>兴农公司</t>
  </si>
  <si>
    <t>蔡福元</t>
  </si>
  <si>
    <t>蔡茂元</t>
  </si>
  <si>
    <t>陈国祥</t>
  </si>
  <si>
    <t>四棵树镇</t>
  </si>
  <si>
    <t>四棵树镇喇嘛寺村南戈壁</t>
  </si>
  <si>
    <t>郝志明</t>
  </si>
  <si>
    <t>甘河子镇</t>
  </si>
  <si>
    <t>三道场子村二道口子地</t>
  </si>
  <si>
    <t>朱克俊</t>
  </si>
  <si>
    <t>哈图布呼镇浩特浩尔村二组一号地</t>
  </si>
  <si>
    <t>陈文学</t>
  </si>
  <si>
    <t>查干敖包村</t>
  </si>
  <si>
    <t>王帅杰</t>
  </si>
  <si>
    <t>雷宽生</t>
  </si>
  <si>
    <t>百泉镇</t>
  </si>
  <si>
    <t>百泉镇普尔塔村碱地</t>
  </si>
  <si>
    <t>安龙</t>
  </si>
  <si>
    <t>科克萨拉村</t>
  </si>
  <si>
    <t>马龙</t>
  </si>
  <si>
    <t>郭堂永</t>
  </si>
  <si>
    <t>米小军</t>
  </si>
  <si>
    <t>苏克巴特</t>
  </si>
  <si>
    <t>薛生保</t>
  </si>
  <si>
    <t>东戈壁村</t>
  </si>
  <si>
    <t>莫建新</t>
  </si>
  <si>
    <t>康玉山</t>
  </si>
  <si>
    <t>张学新</t>
  </si>
  <si>
    <t>马全忠</t>
  </si>
  <si>
    <t>李海江</t>
  </si>
  <si>
    <t>王勇</t>
  </si>
  <si>
    <t>道兰莫墩村</t>
  </si>
  <si>
    <t>魏正江</t>
  </si>
  <si>
    <t>吴志国</t>
  </si>
  <si>
    <t>伏肖鹏</t>
  </si>
  <si>
    <t>伏肖寅</t>
  </si>
  <si>
    <t>胡秀梅</t>
  </si>
  <si>
    <t>古尔图镇</t>
  </si>
  <si>
    <t>古尔图镇东达村滴灌带厂东北侧</t>
  </si>
  <si>
    <t>白太明</t>
  </si>
  <si>
    <t>西湖镇</t>
  </si>
  <si>
    <t>西湖镇大湾村学校西</t>
  </si>
  <si>
    <t>邱磊</t>
  </si>
  <si>
    <t>马志和</t>
  </si>
  <si>
    <t>马士军</t>
  </si>
  <si>
    <t>张洪峰</t>
  </si>
  <si>
    <t>古尔图镇东达村滴灌带厂旁边</t>
  </si>
  <si>
    <t>闫恩忠</t>
  </si>
  <si>
    <t>白林松</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</si>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</sst>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32">
    <font>
      <sz val="11"/>
      <color theme="1"/>
      <name val="宋体"/>
      <charset val="134"/>
      <scheme val="minor"/>
    </font>
    <font>
      <sz val="11"/>
      <name val="宋体"/>
      <charset val="134"/>
      <scheme val="minor"/>
    </font>
    <font>
      <sz val="18"/>
      <name val="方正小标宋简体"/>
      <charset val="134"/>
    </font>
    <font>
      <b/>
      <sz val="12"/>
      <name val="仿宋_GB2312"/>
      <charset val="134"/>
    </font>
    <font>
      <sz val="12"/>
      <name val="Times New Roman"/>
      <charset val="134"/>
    </font>
    <font>
      <sz val="11"/>
      <name val="仿宋"/>
      <charset val="134"/>
    </font>
    <font>
      <sz val="10"/>
      <name val="宋体"/>
      <charset val="134"/>
    </font>
    <font>
      <sz val="12"/>
      <name val="仿宋_GB2312"/>
      <charset val="134"/>
    </font>
    <font>
      <sz val="11"/>
      <name val="仿宋_GB2312"/>
      <charset val="134"/>
    </font>
    <font>
      <sz val="11"/>
      <name val="宋体"/>
      <charset val="134"/>
    </font>
    <font>
      <sz val="12"/>
      <name val="宋体"/>
      <charset val="134"/>
    </font>
    <font>
      <sz val="10"/>
      <color rgb="FFFF0000"/>
      <name val="宋体"/>
      <charset val="134"/>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25">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xf numFmtId="0" fontId="1" fillId="0" borderId="0" xfId="0" applyFont="1" applyFill="1" applyAlignment="1">
      <alignment vertical="center"/>
    </xf>
    <xf numFmtId="176" fontId="1" fillId="0" borderId="0" xfId="0" applyNumberFormat="1" applyFont="1" applyFill="1" applyAlignment="1">
      <alignment horizontal="center" vertical="center"/>
    </xf>
    <xf numFmtId="0" fontId="1" fillId="0" borderId="0" xfId="0" applyFont="1" applyAlignment="1">
      <alignment horizontal="center" vertical="center"/>
    </xf>
    <xf numFmtId="0" fontId="2" fillId="0" borderId="0" xfId="0" applyFont="1" applyFill="1" applyAlignment="1">
      <alignment horizontal="left" vertical="center"/>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9" fillId="0" borderId="1" xfId="0" applyFont="1" applyFill="1" applyBorder="1" applyAlignment="1">
      <alignment horizontal="center" vertical="center"/>
    </xf>
    <xf numFmtId="176"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177" fontId="7"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48562"/>
  <sheetViews>
    <sheetView tabSelected="1" topLeftCell="A17" workbookViewId="0">
      <selection activeCell="D32" sqref="D32"/>
    </sheetView>
  </sheetViews>
  <sheetFormatPr defaultColWidth="9" defaultRowHeight="28" customHeight="1"/>
  <cols>
    <col min="1" max="1" width="5.25454545454545" style="1" customWidth="1"/>
    <col min="2" max="2" width="13.8909090909091" style="1" customWidth="1"/>
    <col min="3" max="3" width="19.2181818181818" style="1" customWidth="1"/>
    <col min="4" max="4" width="11.2545454545455" style="1" customWidth="1"/>
    <col min="5" max="5" width="9" style="1" customWidth="1"/>
    <col min="6" max="6" width="9.38181818181818" style="1"/>
    <col min="7" max="7" width="10.6272727272727" style="4" customWidth="1"/>
    <col min="8" max="8" width="19" style="4" customWidth="1"/>
    <col min="9" max="9" width="10.8909090909091" style="4" customWidth="1"/>
    <col min="10" max="10" width="11" style="4" customWidth="1"/>
    <col min="11" max="11" width="14.5" style="4" customWidth="1"/>
    <col min="12" max="12" width="7.88181818181818" style="1" customWidth="1"/>
    <col min="13" max="16382" width="9" style="1"/>
    <col min="16383" max="16384" width="9" style="5"/>
  </cols>
  <sheetData>
    <row r="1" s="1" customFormat="1" ht="36" customHeight="1" spans="1:12">
      <c r="A1" s="6" t="s">
        <v>0</v>
      </c>
      <c r="B1" s="6"/>
      <c r="C1" s="6"/>
      <c r="D1" s="6"/>
      <c r="E1" s="6"/>
      <c r="F1" s="6"/>
      <c r="G1" s="6"/>
      <c r="H1" s="6"/>
      <c r="I1" s="6"/>
      <c r="J1" s="6"/>
      <c r="K1" s="6"/>
      <c r="L1" s="6"/>
    </row>
    <row r="2" s="1" customFormat="1" ht="55" customHeight="1" spans="1:12">
      <c r="A2" s="7" t="s">
        <v>1</v>
      </c>
      <c r="B2" s="7" t="s">
        <v>2</v>
      </c>
      <c r="C2" s="7" t="s">
        <v>3</v>
      </c>
      <c r="D2" s="7" t="s">
        <v>4</v>
      </c>
      <c r="E2" s="7" t="s">
        <v>5</v>
      </c>
      <c r="F2" s="7" t="s">
        <v>6</v>
      </c>
      <c r="G2" s="8" t="s">
        <v>7</v>
      </c>
      <c r="H2" s="8" t="s">
        <v>8</v>
      </c>
      <c r="I2" s="8" t="s">
        <v>9</v>
      </c>
      <c r="J2" s="8" t="s">
        <v>10</v>
      </c>
      <c r="K2" s="8" t="s">
        <v>11</v>
      </c>
      <c r="L2" s="8" t="s">
        <v>12</v>
      </c>
    </row>
    <row r="3" s="1" customFormat="1" customHeight="1" spans="1:12">
      <c r="A3" s="9">
        <v>1</v>
      </c>
      <c r="B3" s="10" t="s">
        <v>13</v>
      </c>
      <c r="C3" s="11" t="s">
        <v>14</v>
      </c>
      <c r="D3" s="11" t="s">
        <v>15</v>
      </c>
      <c r="E3" s="12" t="s">
        <v>16</v>
      </c>
      <c r="F3" s="11">
        <v>120</v>
      </c>
      <c r="G3" s="10">
        <v>1530</v>
      </c>
      <c r="H3" s="13" t="s">
        <v>17</v>
      </c>
      <c r="I3" s="11">
        <v>120</v>
      </c>
      <c r="J3" s="22">
        <v>40</v>
      </c>
      <c r="K3" s="22">
        <f>I3*J3</f>
        <v>4800</v>
      </c>
      <c r="L3" s="23"/>
    </row>
    <row r="4" s="1" customFormat="1" customHeight="1" spans="1:12">
      <c r="A4" s="9">
        <v>2</v>
      </c>
      <c r="B4" s="10" t="s">
        <v>13</v>
      </c>
      <c r="C4" s="11" t="s">
        <v>18</v>
      </c>
      <c r="D4" s="11" t="s">
        <v>19</v>
      </c>
      <c r="E4" s="12" t="s">
        <v>16</v>
      </c>
      <c r="F4" s="11">
        <v>750</v>
      </c>
      <c r="G4" s="10">
        <v>1510.82</v>
      </c>
      <c r="H4" s="13" t="s">
        <v>17</v>
      </c>
      <c r="I4" s="11">
        <v>750</v>
      </c>
      <c r="J4" s="22">
        <v>40</v>
      </c>
      <c r="K4" s="22">
        <f t="shared" ref="K4:K42" si="0">I4*J4</f>
        <v>30000</v>
      </c>
      <c r="L4" s="23"/>
    </row>
    <row r="5" s="1" customFormat="1" customHeight="1" spans="1:12">
      <c r="A5" s="9">
        <v>3</v>
      </c>
      <c r="B5" s="10" t="s">
        <v>13</v>
      </c>
      <c r="C5" s="11" t="s">
        <v>20</v>
      </c>
      <c r="D5" s="11" t="s">
        <v>21</v>
      </c>
      <c r="E5" s="12" t="s">
        <v>16</v>
      </c>
      <c r="F5" s="11">
        <v>200</v>
      </c>
      <c r="G5" s="10">
        <v>1498.8</v>
      </c>
      <c r="H5" s="13" t="s">
        <v>17</v>
      </c>
      <c r="I5" s="11">
        <v>200</v>
      </c>
      <c r="J5" s="22">
        <v>40</v>
      </c>
      <c r="K5" s="22">
        <f t="shared" si="0"/>
        <v>8000</v>
      </c>
      <c r="L5" s="23"/>
    </row>
    <row r="6" s="1" customFormat="1" customHeight="1" spans="1:12">
      <c r="A6" s="9">
        <v>4</v>
      </c>
      <c r="B6" s="10" t="s">
        <v>13</v>
      </c>
      <c r="C6" s="11" t="s">
        <v>22</v>
      </c>
      <c r="D6" s="11" t="s">
        <v>23</v>
      </c>
      <c r="E6" s="12" t="s">
        <v>16</v>
      </c>
      <c r="F6" s="11">
        <v>1958</v>
      </c>
      <c r="G6" s="10">
        <v>1486.4</v>
      </c>
      <c r="H6" s="13" t="s">
        <v>17</v>
      </c>
      <c r="I6" s="11">
        <v>1958</v>
      </c>
      <c r="J6" s="22">
        <v>40</v>
      </c>
      <c r="K6" s="22">
        <f t="shared" si="0"/>
        <v>78320</v>
      </c>
      <c r="L6" s="23"/>
    </row>
    <row r="7" s="1" customFormat="1" customHeight="1" spans="1:12">
      <c r="A7" s="9">
        <v>5</v>
      </c>
      <c r="B7" s="10" t="s">
        <v>13</v>
      </c>
      <c r="C7" s="11" t="s">
        <v>24</v>
      </c>
      <c r="D7" s="11" t="s">
        <v>25</v>
      </c>
      <c r="E7" s="12" t="s">
        <v>16</v>
      </c>
      <c r="F7" s="11">
        <v>280</v>
      </c>
      <c r="G7" s="10">
        <v>1439.64</v>
      </c>
      <c r="H7" s="13" t="s">
        <v>17</v>
      </c>
      <c r="I7" s="11">
        <v>280</v>
      </c>
      <c r="J7" s="22">
        <v>40</v>
      </c>
      <c r="K7" s="22">
        <f t="shared" si="0"/>
        <v>11200</v>
      </c>
      <c r="L7" s="23"/>
    </row>
    <row r="8" s="1" customFormat="1" ht="39" customHeight="1" spans="1:12">
      <c r="A8" s="9">
        <v>6</v>
      </c>
      <c r="B8" s="12" t="s">
        <v>26</v>
      </c>
      <c r="C8" s="12" t="s">
        <v>27</v>
      </c>
      <c r="D8" s="12" t="s">
        <v>28</v>
      </c>
      <c r="E8" s="12" t="s">
        <v>16</v>
      </c>
      <c r="F8" s="12">
        <v>169.4</v>
      </c>
      <c r="G8" s="14">
        <v>1432.7</v>
      </c>
      <c r="H8" s="13" t="s">
        <v>17</v>
      </c>
      <c r="I8" s="12">
        <v>169.4</v>
      </c>
      <c r="J8" s="22">
        <v>40</v>
      </c>
      <c r="K8" s="22">
        <f t="shared" si="0"/>
        <v>6776</v>
      </c>
      <c r="L8" s="23"/>
    </row>
    <row r="9" s="1" customFormat="1" customHeight="1" spans="1:12">
      <c r="A9" s="9">
        <v>7</v>
      </c>
      <c r="B9" s="10" t="s">
        <v>13</v>
      </c>
      <c r="C9" s="11" t="s">
        <v>22</v>
      </c>
      <c r="D9" s="11" t="s">
        <v>29</v>
      </c>
      <c r="E9" s="12" t="s">
        <v>16</v>
      </c>
      <c r="F9" s="11">
        <v>1500</v>
      </c>
      <c r="G9" s="10">
        <v>1427</v>
      </c>
      <c r="H9" s="13" t="s">
        <v>17</v>
      </c>
      <c r="I9" s="11">
        <v>1500</v>
      </c>
      <c r="J9" s="22">
        <v>40</v>
      </c>
      <c r="K9" s="22">
        <f t="shared" si="0"/>
        <v>60000</v>
      </c>
      <c r="L9" s="23"/>
    </row>
    <row r="10" s="1" customFormat="1" customHeight="1" spans="1:12">
      <c r="A10" s="9">
        <v>8</v>
      </c>
      <c r="B10" s="10" t="s">
        <v>13</v>
      </c>
      <c r="C10" s="11" t="s">
        <v>18</v>
      </c>
      <c r="D10" s="11" t="s">
        <v>30</v>
      </c>
      <c r="E10" s="12" t="s">
        <v>16</v>
      </c>
      <c r="F10" s="11">
        <v>1100</v>
      </c>
      <c r="G10" s="10">
        <v>1399.16</v>
      </c>
      <c r="H10" s="13" t="s">
        <v>17</v>
      </c>
      <c r="I10" s="11">
        <v>1100</v>
      </c>
      <c r="J10" s="22">
        <v>40</v>
      </c>
      <c r="K10" s="22">
        <f t="shared" si="0"/>
        <v>44000</v>
      </c>
      <c r="L10" s="23"/>
    </row>
    <row r="11" s="1" customFormat="1" customHeight="1" spans="1:12">
      <c r="A11" s="9">
        <v>9</v>
      </c>
      <c r="B11" s="10" t="s">
        <v>13</v>
      </c>
      <c r="C11" s="11" t="s">
        <v>31</v>
      </c>
      <c r="D11" s="11" t="s">
        <v>32</v>
      </c>
      <c r="E11" s="12" t="s">
        <v>16</v>
      </c>
      <c r="F11" s="11">
        <v>1988</v>
      </c>
      <c r="G11" s="10">
        <v>1395.8</v>
      </c>
      <c r="H11" s="13" t="s">
        <v>17</v>
      </c>
      <c r="I11" s="11">
        <v>1988</v>
      </c>
      <c r="J11" s="22">
        <v>40</v>
      </c>
      <c r="K11" s="22">
        <f t="shared" si="0"/>
        <v>79520</v>
      </c>
      <c r="L11" s="23"/>
    </row>
    <row r="12" s="1" customFormat="1" customHeight="1" spans="1:12">
      <c r="A12" s="9">
        <v>10</v>
      </c>
      <c r="B12" s="10" t="s">
        <v>13</v>
      </c>
      <c r="C12" s="11" t="s">
        <v>31</v>
      </c>
      <c r="D12" s="11" t="s">
        <v>33</v>
      </c>
      <c r="E12" s="12" t="s">
        <v>16</v>
      </c>
      <c r="F12" s="11">
        <v>1933</v>
      </c>
      <c r="G12" s="10">
        <v>1393.95</v>
      </c>
      <c r="H12" s="13" t="s">
        <v>17</v>
      </c>
      <c r="I12" s="11">
        <v>1933</v>
      </c>
      <c r="J12" s="22">
        <v>40</v>
      </c>
      <c r="K12" s="22">
        <f t="shared" si="0"/>
        <v>77320</v>
      </c>
      <c r="L12" s="23"/>
    </row>
    <row r="13" s="1" customFormat="1" customHeight="1" spans="1:12">
      <c r="A13" s="9">
        <v>11</v>
      </c>
      <c r="B13" s="10" t="s">
        <v>13</v>
      </c>
      <c r="C13" s="11" t="s">
        <v>24</v>
      </c>
      <c r="D13" s="11" t="s">
        <v>34</v>
      </c>
      <c r="E13" s="12" t="s">
        <v>16</v>
      </c>
      <c r="F13" s="11">
        <v>2000</v>
      </c>
      <c r="G13" s="10">
        <v>1380.16</v>
      </c>
      <c r="H13" s="13" t="s">
        <v>17</v>
      </c>
      <c r="I13" s="11">
        <v>2000</v>
      </c>
      <c r="J13" s="22">
        <v>40</v>
      </c>
      <c r="K13" s="22">
        <f t="shared" si="0"/>
        <v>80000</v>
      </c>
      <c r="L13" s="23"/>
    </row>
    <row r="14" s="1" customFormat="1" customHeight="1" spans="1:12">
      <c r="A14" s="9">
        <v>12</v>
      </c>
      <c r="B14" s="13" t="s">
        <v>35</v>
      </c>
      <c r="C14" s="12" t="s">
        <v>36</v>
      </c>
      <c r="D14" s="12" t="s">
        <v>37</v>
      </c>
      <c r="E14" s="12" t="s">
        <v>16</v>
      </c>
      <c r="F14" s="12">
        <v>540</v>
      </c>
      <c r="G14" s="15">
        <v>1380</v>
      </c>
      <c r="H14" s="13" t="s">
        <v>17</v>
      </c>
      <c r="I14" s="12">
        <v>540</v>
      </c>
      <c r="J14" s="22">
        <v>40</v>
      </c>
      <c r="K14" s="22">
        <f t="shared" si="0"/>
        <v>21600</v>
      </c>
      <c r="L14" s="23"/>
    </row>
    <row r="15" s="1" customFormat="1" customHeight="1" spans="1:12">
      <c r="A15" s="9">
        <v>13</v>
      </c>
      <c r="B15" s="16" t="s">
        <v>38</v>
      </c>
      <c r="C15" s="16" t="s">
        <v>39</v>
      </c>
      <c r="D15" s="16" t="s">
        <v>40</v>
      </c>
      <c r="E15" s="12" t="s">
        <v>16</v>
      </c>
      <c r="F15" s="16">
        <v>230</v>
      </c>
      <c r="G15" s="14">
        <v>1380</v>
      </c>
      <c r="H15" s="13" t="s">
        <v>17</v>
      </c>
      <c r="I15" s="16">
        <v>230</v>
      </c>
      <c r="J15" s="22">
        <v>40</v>
      </c>
      <c r="K15" s="22">
        <f t="shared" si="0"/>
        <v>9200</v>
      </c>
      <c r="L15" s="23"/>
    </row>
    <row r="16" s="1" customFormat="1" customHeight="1" spans="1:12">
      <c r="A16" s="9">
        <v>14</v>
      </c>
      <c r="B16" s="12" t="s">
        <v>26</v>
      </c>
      <c r="C16" s="12" t="s">
        <v>41</v>
      </c>
      <c r="D16" s="12" t="s">
        <v>42</v>
      </c>
      <c r="E16" s="12" t="s">
        <v>16</v>
      </c>
      <c r="F16" s="12">
        <v>113.7</v>
      </c>
      <c r="G16" s="14">
        <v>1378.36</v>
      </c>
      <c r="H16" s="13" t="s">
        <v>17</v>
      </c>
      <c r="I16" s="12">
        <v>113.7</v>
      </c>
      <c r="J16" s="22">
        <v>40</v>
      </c>
      <c r="K16" s="22">
        <f t="shared" si="0"/>
        <v>4548</v>
      </c>
      <c r="L16" s="23"/>
    </row>
    <row r="17" s="1" customFormat="1" customHeight="1" spans="1:12">
      <c r="A17" s="9">
        <v>15</v>
      </c>
      <c r="B17" s="10" t="s">
        <v>13</v>
      </c>
      <c r="C17" s="11" t="s">
        <v>43</v>
      </c>
      <c r="D17" s="11" t="s">
        <v>44</v>
      </c>
      <c r="E17" s="12" t="s">
        <v>16</v>
      </c>
      <c r="F17" s="11">
        <v>1500</v>
      </c>
      <c r="G17" s="10">
        <v>1369.84</v>
      </c>
      <c r="H17" s="13" t="s">
        <v>17</v>
      </c>
      <c r="I17" s="11">
        <v>1500</v>
      </c>
      <c r="J17" s="22">
        <v>40</v>
      </c>
      <c r="K17" s="22">
        <f t="shared" si="0"/>
        <v>60000</v>
      </c>
      <c r="L17" s="23"/>
    </row>
    <row r="18" s="1" customFormat="1" customHeight="1" spans="1:12">
      <c r="A18" s="9">
        <v>16</v>
      </c>
      <c r="B18" s="10" t="s">
        <v>13</v>
      </c>
      <c r="C18" s="11" t="s">
        <v>31</v>
      </c>
      <c r="D18" s="11" t="s">
        <v>45</v>
      </c>
      <c r="E18" s="12" t="s">
        <v>16</v>
      </c>
      <c r="F18" s="11">
        <v>1992.7</v>
      </c>
      <c r="G18" s="10">
        <v>1365.07</v>
      </c>
      <c r="H18" s="13" t="s">
        <v>17</v>
      </c>
      <c r="I18" s="11">
        <v>1992.7</v>
      </c>
      <c r="J18" s="22">
        <v>40</v>
      </c>
      <c r="K18" s="22">
        <f t="shared" si="0"/>
        <v>79708</v>
      </c>
      <c r="L18" s="23"/>
    </row>
    <row r="19" s="2" customFormat="1" customHeight="1" spans="1:12">
      <c r="A19" s="9">
        <v>17</v>
      </c>
      <c r="B19" s="17" t="s">
        <v>46</v>
      </c>
      <c r="C19" s="12" t="s">
        <v>47</v>
      </c>
      <c r="D19" s="12" t="s">
        <v>48</v>
      </c>
      <c r="E19" s="12" t="s">
        <v>16</v>
      </c>
      <c r="F19" s="12">
        <v>739.4</v>
      </c>
      <c r="G19" s="14">
        <v>1362.67</v>
      </c>
      <c r="H19" s="13" t="s">
        <v>17</v>
      </c>
      <c r="I19" s="12">
        <v>739.4</v>
      </c>
      <c r="J19" s="22">
        <v>40</v>
      </c>
      <c r="K19" s="22">
        <f t="shared" si="0"/>
        <v>29576</v>
      </c>
      <c r="L19" s="24"/>
    </row>
    <row r="20" s="1" customFormat="1" customHeight="1" spans="1:12">
      <c r="A20" s="9">
        <v>18</v>
      </c>
      <c r="B20" s="10" t="s">
        <v>13</v>
      </c>
      <c r="C20" s="11" t="s">
        <v>49</v>
      </c>
      <c r="D20" s="11" t="s">
        <v>50</v>
      </c>
      <c r="E20" s="12" t="s">
        <v>16</v>
      </c>
      <c r="F20" s="11">
        <v>1200</v>
      </c>
      <c r="G20" s="10">
        <v>1362.14</v>
      </c>
      <c r="H20" s="13" t="s">
        <v>17</v>
      </c>
      <c r="I20" s="11">
        <v>1200</v>
      </c>
      <c r="J20" s="22">
        <v>40</v>
      </c>
      <c r="K20" s="22">
        <f t="shared" si="0"/>
        <v>48000</v>
      </c>
      <c r="L20" s="23"/>
    </row>
    <row r="21" s="1" customFormat="1" customHeight="1" spans="1:12">
      <c r="A21" s="9">
        <v>19</v>
      </c>
      <c r="B21" s="10" t="s">
        <v>13</v>
      </c>
      <c r="C21" s="11" t="s">
        <v>18</v>
      </c>
      <c r="D21" s="11" t="s">
        <v>51</v>
      </c>
      <c r="E21" s="12" t="s">
        <v>16</v>
      </c>
      <c r="F21" s="11">
        <v>1288.5</v>
      </c>
      <c r="G21" s="10">
        <v>1360.35</v>
      </c>
      <c r="H21" s="13" t="s">
        <v>17</v>
      </c>
      <c r="I21" s="11">
        <v>1288.5</v>
      </c>
      <c r="J21" s="22">
        <v>40</v>
      </c>
      <c r="K21" s="22">
        <f t="shared" si="0"/>
        <v>51540</v>
      </c>
      <c r="L21" s="23"/>
    </row>
    <row r="22" s="1" customFormat="1" customHeight="1" spans="1:12">
      <c r="A22" s="9">
        <v>20</v>
      </c>
      <c r="B22" s="10" t="s">
        <v>13</v>
      </c>
      <c r="C22" s="11" t="s">
        <v>49</v>
      </c>
      <c r="D22" s="11" t="s">
        <v>52</v>
      </c>
      <c r="E22" s="12" t="s">
        <v>16</v>
      </c>
      <c r="F22" s="11">
        <v>1400</v>
      </c>
      <c r="G22" s="10">
        <v>1352.1</v>
      </c>
      <c r="H22" s="13" t="s">
        <v>17</v>
      </c>
      <c r="I22" s="11">
        <v>1400</v>
      </c>
      <c r="J22" s="22">
        <v>40</v>
      </c>
      <c r="K22" s="22">
        <f t="shared" si="0"/>
        <v>56000</v>
      </c>
      <c r="L22" s="23"/>
    </row>
    <row r="23" s="1" customFormat="1" customHeight="1" spans="1:12">
      <c r="A23" s="9">
        <v>21</v>
      </c>
      <c r="B23" s="10" t="s">
        <v>13</v>
      </c>
      <c r="C23" s="11" t="s">
        <v>18</v>
      </c>
      <c r="D23" s="11" t="s">
        <v>53</v>
      </c>
      <c r="E23" s="12" t="s">
        <v>16</v>
      </c>
      <c r="F23" s="11">
        <v>1500</v>
      </c>
      <c r="G23" s="10">
        <v>1351.67</v>
      </c>
      <c r="H23" s="13" t="s">
        <v>17</v>
      </c>
      <c r="I23" s="11">
        <v>1500</v>
      </c>
      <c r="J23" s="22">
        <v>40</v>
      </c>
      <c r="K23" s="22">
        <f t="shared" si="0"/>
        <v>60000</v>
      </c>
      <c r="L23" s="23"/>
    </row>
    <row r="24" s="1" customFormat="1" customHeight="1" spans="1:12">
      <c r="A24" s="9">
        <v>22</v>
      </c>
      <c r="B24" s="10" t="s">
        <v>13</v>
      </c>
      <c r="C24" s="11" t="s">
        <v>24</v>
      </c>
      <c r="D24" s="11" t="s">
        <v>54</v>
      </c>
      <c r="E24" s="12" t="s">
        <v>16</v>
      </c>
      <c r="F24" s="11">
        <v>1800</v>
      </c>
      <c r="G24" s="10">
        <v>1349.7</v>
      </c>
      <c r="H24" s="13" t="s">
        <v>17</v>
      </c>
      <c r="I24" s="11">
        <v>1800</v>
      </c>
      <c r="J24" s="22">
        <v>40</v>
      </c>
      <c r="K24" s="22">
        <f t="shared" si="0"/>
        <v>72000</v>
      </c>
      <c r="L24" s="23"/>
    </row>
    <row r="25" s="1" customFormat="1" customHeight="1" spans="1:12">
      <c r="A25" s="9">
        <v>23</v>
      </c>
      <c r="B25" s="10" t="s">
        <v>13</v>
      </c>
      <c r="C25" s="11" t="s">
        <v>55</v>
      </c>
      <c r="D25" s="11" t="s">
        <v>56</v>
      </c>
      <c r="E25" s="12" t="s">
        <v>16</v>
      </c>
      <c r="F25" s="11">
        <v>2000</v>
      </c>
      <c r="G25" s="10">
        <v>1348.34</v>
      </c>
      <c r="H25" s="13" t="s">
        <v>17</v>
      </c>
      <c r="I25" s="11">
        <v>2000</v>
      </c>
      <c r="J25" s="22">
        <v>40</v>
      </c>
      <c r="K25" s="22">
        <f t="shared" si="0"/>
        <v>80000</v>
      </c>
      <c r="L25" s="23"/>
    </row>
    <row r="26" s="1" customFormat="1" customHeight="1" spans="1:12">
      <c r="A26" s="9">
        <v>24</v>
      </c>
      <c r="B26" s="10" t="s">
        <v>13</v>
      </c>
      <c r="C26" s="11" t="s">
        <v>31</v>
      </c>
      <c r="D26" s="11" t="s">
        <v>57</v>
      </c>
      <c r="E26" s="12" t="s">
        <v>16</v>
      </c>
      <c r="F26" s="11">
        <v>1868</v>
      </c>
      <c r="G26" s="10">
        <v>1344.19</v>
      </c>
      <c r="H26" s="13" t="s">
        <v>17</v>
      </c>
      <c r="I26" s="11">
        <v>1868</v>
      </c>
      <c r="J26" s="22">
        <v>40</v>
      </c>
      <c r="K26" s="22">
        <f t="shared" si="0"/>
        <v>74720</v>
      </c>
      <c r="L26" s="23"/>
    </row>
    <row r="27" s="1" customFormat="1" customHeight="1" spans="1:12">
      <c r="A27" s="9">
        <v>25</v>
      </c>
      <c r="B27" s="10" t="s">
        <v>13</v>
      </c>
      <c r="C27" s="11" t="s">
        <v>43</v>
      </c>
      <c r="D27" s="11" t="s">
        <v>58</v>
      </c>
      <c r="E27" s="12" t="s">
        <v>16</v>
      </c>
      <c r="F27" s="11">
        <v>2000</v>
      </c>
      <c r="G27" s="10">
        <v>1335.36</v>
      </c>
      <c r="H27" s="13" t="s">
        <v>17</v>
      </c>
      <c r="I27" s="11">
        <v>2000</v>
      </c>
      <c r="J27" s="22">
        <v>40</v>
      </c>
      <c r="K27" s="22">
        <f t="shared" si="0"/>
        <v>80000</v>
      </c>
      <c r="L27" s="23"/>
    </row>
    <row r="28" customHeight="1" spans="1:12">
      <c r="A28" s="9">
        <v>26</v>
      </c>
      <c r="B28" s="10" t="s">
        <v>13</v>
      </c>
      <c r="C28" s="11" t="s">
        <v>49</v>
      </c>
      <c r="D28" s="11" t="s">
        <v>59</v>
      </c>
      <c r="E28" s="12" t="s">
        <v>16</v>
      </c>
      <c r="F28" s="11">
        <v>1600</v>
      </c>
      <c r="G28" s="10">
        <v>1331</v>
      </c>
      <c r="H28" s="13" t="s">
        <v>17</v>
      </c>
      <c r="I28" s="11">
        <v>1600</v>
      </c>
      <c r="J28" s="22">
        <v>40</v>
      </c>
      <c r="K28" s="22">
        <f t="shared" si="0"/>
        <v>64000</v>
      </c>
      <c r="L28" s="14"/>
    </row>
    <row r="29" customHeight="1" spans="1:12">
      <c r="A29" s="9">
        <v>27</v>
      </c>
      <c r="B29" s="10" t="s">
        <v>13</v>
      </c>
      <c r="C29" s="11" t="s">
        <v>18</v>
      </c>
      <c r="D29" s="11" t="s">
        <v>60</v>
      </c>
      <c r="E29" s="12" t="s">
        <v>16</v>
      </c>
      <c r="F29" s="11">
        <v>2000</v>
      </c>
      <c r="G29" s="10">
        <v>1330.49</v>
      </c>
      <c r="H29" s="13" t="s">
        <v>17</v>
      </c>
      <c r="I29" s="11">
        <v>2000</v>
      </c>
      <c r="J29" s="22">
        <v>40</v>
      </c>
      <c r="K29" s="22">
        <f t="shared" si="0"/>
        <v>80000</v>
      </c>
      <c r="L29" s="14"/>
    </row>
    <row r="30" customHeight="1" spans="1:12">
      <c r="A30" s="9">
        <v>28</v>
      </c>
      <c r="B30" s="13" t="s">
        <v>35</v>
      </c>
      <c r="C30" s="12" t="s">
        <v>36</v>
      </c>
      <c r="D30" s="12" t="s">
        <v>61</v>
      </c>
      <c r="E30" s="12" t="s">
        <v>16</v>
      </c>
      <c r="F30" s="12">
        <v>670</v>
      </c>
      <c r="G30" s="15">
        <v>1315</v>
      </c>
      <c r="H30" s="13" t="s">
        <v>17</v>
      </c>
      <c r="I30" s="12">
        <v>670</v>
      </c>
      <c r="J30" s="22">
        <v>40</v>
      </c>
      <c r="K30" s="22">
        <f t="shared" si="0"/>
        <v>26800</v>
      </c>
      <c r="L30" s="14"/>
    </row>
    <row r="31" customHeight="1" spans="1:12">
      <c r="A31" s="9">
        <v>29</v>
      </c>
      <c r="B31" s="10" t="s">
        <v>13</v>
      </c>
      <c r="C31" s="11" t="s">
        <v>62</v>
      </c>
      <c r="D31" s="11" t="s">
        <v>63</v>
      </c>
      <c r="E31" s="12" t="s">
        <v>16</v>
      </c>
      <c r="F31" s="11">
        <v>900</v>
      </c>
      <c r="G31" s="10">
        <v>1310.07</v>
      </c>
      <c r="H31" s="13" t="s">
        <v>17</v>
      </c>
      <c r="I31" s="11">
        <v>900</v>
      </c>
      <c r="J31" s="22">
        <v>40</v>
      </c>
      <c r="K31" s="22">
        <f t="shared" si="0"/>
        <v>36000</v>
      </c>
      <c r="L31" s="14"/>
    </row>
    <row r="32" customHeight="1" spans="1:12">
      <c r="A32" s="9">
        <v>30</v>
      </c>
      <c r="B32" s="10" t="s">
        <v>13</v>
      </c>
      <c r="C32" s="11" t="s">
        <v>24</v>
      </c>
      <c r="D32" s="11" t="s">
        <v>64</v>
      </c>
      <c r="E32" s="12" t="s">
        <v>16</v>
      </c>
      <c r="F32" s="11">
        <v>435</v>
      </c>
      <c r="G32" s="10">
        <v>1308.64</v>
      </c>
      <c r="H32" s="13" t="s">
        <v>17</v>
      </c>
      <c r="I32" s="11">
        <v>435</v>
      </c>
      <c r="J32" s="22">
        <v>40</v>
      </c>
      <c r="K32" s="22">
        <f t="shared" si="0"/>
        <v>17400</v>
      </c>
      <c r="L32" s="14"/>
    </row>
    <row r="33" customHeight="1" spans="1:12">
      <c r="A33" s="9">
        <v>31</v>
      </c>
      <c r="B33" s="10" t="s">
        <v>13</v>
      </c>
      <c r="C33" s="11" t="s">
        <v>24</v>
      </c>
      <c r="D33" s="11" t="s">
        <v>65</v>
      </c>
      <c r="E33" s="12" t="s">
        <v>16</v>
      </c>
      <c r="F33" s="11">
        <v>1880</v>
      </c>
      <c r="G33" s="10">
        <v>1300.9</v>
      </c>
      <c r="H33" s="13" t="s">
        <v>17</v>
      </c>
      <c r="I33" s="11">
        <v>1880</v>
      </c>
      <c r="J33" s="22">
        <v>40</v>
      </c>
      <c r="K33" s="22">
        <f t="shared" si="0"/>
        <v>75200</v>
      </c>
      <c r="L33" s="14"/>
    </row>
    <row r="34" customHeight="1" spans="1:12">
      <c r="A34" s="9">
        <v>32</v>
      </c>
      <c r="B34" s="10" t="s">
        <v>13</v>
      </c>
      <c r="C34" s="11" t="s">
        <v>24</v>
      </c>
      <c r="D34" s="11" t="s">
        <v>66</v>
      </c>
      <c r="E34" s="12" t="s">
        <v>16</v>
      </c>
      <c r="F34" s="11">
        <v>1500</v>
      </c>
      <c r="G34" s="10">
        <v>1300.3</v>
      </c>
      <c r="H34" s="13" t="s">
        <v>17</v>
      </c>
      <c r="I34" s="11">
        <v>1500</v>
      </c>
      <c r="J34" s="22">
        <v>40</v>
      </c>
      <c r="K34" s="22">
        <f t="shared" si="0"/>
        <v>60000</v>
      </c>
      <c r="L34" s="14"/>
    </row>
    <row r="35" customHeight="1" spans="1:12">
      <c r="A35" s="9">
        <v>33</v>
      </c>
      <c r="B35" s="10" t="s">
        <v>13</v>
      </c>
      <c r="C35" s="11" t="s">
        <v>43</v>
      </c>
      <c r="D35" s="11" t="s">
        <v>67</v>
      </c>
      <c r="E35" s="12" t="s">
        <v>16</v>
      </c>
      <c r="F35" s="11">
        <v>2000</v>
      </c>
      <c r="G35" s="10">
        <v>1272.92</v>
      </c>
      <c r="H35" s="13" t="s">
        <v>17</v>
      </c>
      <c r="I35" s="11">
        <v>2000</v>
      </c>
      <c r="J35" s="22">
        <v>40</v>
      </c>
      <c r="K35" s="22">
        <f t="shared" si="0"/>
        <v>80000</v>
      </c>
      <c r="L35" s="14"/>
    </row>
    <row r="36" customHeight="1" spans="1:12">
      <c r="A36" s="9">
        <v>34</v>
      </c>
      <c r="B36" s="17" t="s">
        <v>68</v>
      </c>
      <c r="C36" s="12" t="s">
        <v>69</v>
      </c>
      <c r="D36" s="12" t="s">
        <v>70</v>
      </c>
      <c r="E36" s="12" t="s">
        <v>16</v>
      </c>
      <c r="F36" s="12">
        <v>140</v>
      </c>
      <c r="G36" s="14">
        <v>1266.86</v>
      </c>
      <c r="H36" s="13" t="s">
        <v>17</v>
      </c>
      <c r="I36" s="12">
        <v>140</v>
      </c>
      <c r="J36" s="22">
        <v>40</v>
      </c>
      <c r="K36" s="22">
        <f t="shared" si="0"/>
        <v>5600</v>
      </c>
      <c r="L36" s="14"/>
    </row>
    <row r="37" customHeight="1" spans="1:12">
      <c r="A37" s="9">
        <v>35</v>
      </c>
      <c r="B37" s="18" t="s">
        <v>71</v>
      </c>
      <c r="C37" s="19" t="s">
        <v>72</v>
      </c>
      <c r="D37" s="12" t="s">
        <v>73</v>
      </c>
      <c r="E37" s="12" t="s">
        <v>16</v>
      </c>
      <c r="F37" s="19">
        <v>493.15</v>
      </c>
      <c r="G37" s="14">
        <v>1262.66</v>
      </c>
      <c r="H37" s="13" t="s">
        <v>17</v>
      </c>
      <c r="I37" s="19">
        <v>493.15</v>
      </c>
      <c r="J37" s="22">
        <v>40</v>
      </c>
      <c r="K37" s="22">
        <f t="shared" si="0"/>
        <v>19726</v>
      </c>
      <c r="L37" s="14"/>
    </row>
    <row r="38" customHeight="1" spans="1:12">
      <c r="A38" s="9">
        <v>36</v>
      </c>
      <c r="B38" s="10" t="s">
        <v>13</v>
      </c>
      <c r="C38" s="11" t="s">
        <v>31</v>
      </c>
      <c r="D38" s="11" t="s">
        <v>74</v>
      </c>
      <c r="E38" s="12" t="s">
        <v>16</v>
      </c>
      <c r="F38" s="11">
        <v>1900</v>
      </c>
      <c r="G38" s="10">
        <v>1249.39</v>
      </c>
      <c r="H38" s="13" t="s">
        <v>17</v>
      </c>
      <c r="I38" s="11">
        <v>1900</v>
      </c>
      <c r="J38" s="22">
        <v>40</v>
      </c>
      <c r="K38" s="22">
        <f t="shared" si="0"/>
        <v>76000</v>
      </c>
      <c r="L38" s="14"/>
    </row>
    <row r="39" customHeight="1" spans="1:12">
      <c r="A39" s="9">
        <v>37</v>
      </c>
      <c r="B39" s="10" t="s">
        <v>13</v>
      </c>
      <c r="C39" s="11" t="s">
        <v>14</v>
      </c>
      <c r="D39" s="11" t="s">
        <v>75</v>
      </c>
      <c r="E39" s="12" t="s">
        <v>16</v>
      </c>
      <c r="F39" s="11">
        <v>460</v>
      </c>
      <c r="G39" s="10">
        <v>1230</v>
      </c>
      <c r="H39" s="13" t="s">
        <v>17</v>
      </c>
      <c r="I39" s="11">
        <v>460</v>
      </c>
      <c r="J39" s="22">
        <v>40</v>
      </c>
      <c r="K39" s="22">
        <f t="shared" si="0"/>
        <v>18400</v>
      </c>
      <c r="L39" s="14"/>
    </row>
    <row r="40" customHeight="1" spans="1:12">
      <c r="A40" s="9">
        <v>38</v>
      </c>
      <c r="B40" s="10" t="s">
        <v>13</v>
      </c>
      <c r="C40" s="11" t="s">
        <v>18</v>
      </c>
      <c r="D40" s="11" t="s">
        <v>76</v>
      </c>
      <c r="E40" s="12" t="s">
        <v>16</v>
      </c>
      <c r="F40" s="11">
        <v>1420</v>
      </c>
      <c r="G40" s="10">
        <v>1212.23</v>
      </c>
      <c r="H40" s="13" t="s">
        <v>17</v>
      </c>
      <c r="I40" s="11">
        <v>1420</v>
      </c>
      <c r="J40" s="22">
        <v>40</v>
      </c>
      <c r="K40" s="22">
        <f t="shared" si="0"/>
        <v>56800</v>
      </c>
      <c r="L40" s="14"/>
    </row>
    <row r="41" customHeight="1" spans="1:12">
      <c r="A41" s="9">
        <v>39</v>
      </c>
      <c r="B41" s="17" t="s">
        <v>68</v>
      </c>
      <c r="C41" s="12" t="s">
        <v>77</v>
      </c>
      <c r="D41" s="12" t="s">
        <v>78</v>
      </c>
      <c r="E41" s="12" t="s">
        <v>16</v>
      </c>
      <c r="F41" s="12">
        <v>189</v>
      </c>
      <c r="G41" s="14">
        <v>1166.88</v>
      </c>
      <c r="H41" s="13" t="s">
        <v>17</v>
      </c>
      <c r="I41" s="12">
        <v>189</v>
      </c>
      <c r="J41" s="22">
        <v>40</v>
      </c>
      <c r="K41" s="22">
        <f t="shared" si="0"/>
        <v>7560</v>
      </c>
      <c r="L41" s="14"/>
    </row>
    <row r="42" customHeight="1" spans="1:12">
      <c r="A42" s="9">
        <v>40</v>
      </c>
      <c r="B42" s="10" t="s">
        <v>13</v>
      </c>
      <c r="C42" s="11" t="s">
        <v>31</v>
      </c>
      <c r="D42" s="11" t="s">
        <v>79</v>
      </c>
      <c r="E42" s="12" t="s">
        <v>16</v>
      </c>
      <c r="F42" s="20">
        <v>1989</v>
      </c>
      <c r="G42" s="10">
        <v>1140.9</v>
      </c>
      <c r="H42" s="13" t="s">
        <v>17</v>
      </c>
      <c r="I42" s="20">
        <v>1439.65</v>
      </c>
      <c r="J42" s="22">
        <v>40</v>
      </c>
      <c r="K42" s="22">
        <f t="shared" si="0"/>
        <v>57586</v>
      </c>
      <c r="L42" s="14"/>
    </row>
    <row r="43" customHeight="1" spans="1:12">
      <c r="A43" s="14"/>
      <c r="B43" s="14" t="s">
        <v>80</v>
      </c>
      <c r="C43" s="14"/>
      <c r="D43" s="14"/>
      <c r="E43" s="14"/>
      <c r="F43" s="14">
        <f>SUM(F3:F42)</f>
        <v>47746.85</v>
      </c>
      <c r="G43" s="21"/>
      <c r="H43" s="21"/>
      <c r="I43" s="21">
        <f>SUM(I3:I42)</f>
        <v>47197.5</v>
      </c>
      <c r="J43" s="21">
        <v>40</v>
      </c>
      <c r="K43" s="21">
        <f>SUM(K3:K42)</f>
        <v>1887900</v>
      </c>
      <c r="L43" s="14"/>
    </row>
    <row r="1048490" s="3" customFormat="1" customHeight="1" spans="3:11">
      <c r="C1048490" s="1"/>
      <c r="D1048490" s="1"/>
      <c r="E1048490" s="1"/>
      <c r="F1048490" s="1"/>
      <c r="G1048490" s="1"/>
      <c r="H1048490" s="1"/>
      <c r="I1048490" s="1"/>
      <c r="J1048490" s="1"/>
      <c r="K1048490" s="1"/>
    </row>
    <row r="1048491" s="3" customFormat="1" customHeight="1" spans="3:11">
      <c r="C1048491" s="1"/>
      <c r="D1048491" s="1"/>
      <c r="E1048491" s="1"/>
      <c r="F1048491" s="1"/>
      <c r="G1048491" s="1"/>
      <c r="H1048491" s="1"/>
      <c r="I1048491" s="1"/>
      <c r="J1048491" s="1"/>
      <c r="K1048491" s="1"/>
    </row>
    <row r="1048492" s="3" customFormat="1" customHeight="1" spans="3:11">
      <c r="C1048492" s="1"/>
      <c r="D1048492" s="1"/>
      <c r="E1048492" s="1"/>
      <c r="F1048492" s="1"/>
      <c r="G1048492" s="1"/>
      <c r="H1048492" s="1"/>
      <c r="I1048492" s="1"/>
      <c r="J1048492" s="1"/>
      <c r="K1048492" s="1"/>
    </row>
    <row r="1048493" s="3" customFormat="1" customHeight="1" spans="3:11">
      <c r="C1048493" s="1"/>
      <c r="D1048493" s="1"/>
      <c r="E1048493" s="1"/>
      <c r="F1048493" s="1"/>
      <c r="G1048493" s="1"/>
      <c r="H1048493" s="1"/>
      <c r="I1048493" s="1"/>
      <c r="J1048493" s="1"/>
      <c r="K1048493" s="1"/>
    </row>
    <row r="1048494" s="3" customFormat="1" customHeight="1" spans="3:11">
      <c r="C1048494" s="1"/>
      <c r="D1048494" s="1"/>
      <c r="E1048494" s="1"/>
      <c r="F1048494" s="1"/>
      <c r="G1048494" s="1"/>
      <c r="H1048494" s="1"/>
      <c r="I1048494" s="1"/>
      <c r="J1048494" s="1"/>
      <c r="K1048494" s="1"/>
    </row>
    <row r="1048495" s="3" customFormat="1" customHeight="1" spans="3:11">
      <c r="C1048495" s="1"/>
      <c r="D1048495" s="1"/>
      <c r="E1048495" s="1"/>
      <c r="F1048495" s="1"/>
      <c r="G1048495" s="1"/>
      <c r="H1048495" s="1"/>
      <c r="I1048495" s="1"/>
      <c r="J1048495" s="1"/>
      <c r="K1048495" s="1"/>
    </row>
    <row r="1048496" s="3" customFormat="1" customHeight="1" spans="3:11">
      <c r="C1048496" s="1"/>
      <c r="D1048496" s="1"/>
      <c r="E1048496" s="1"/>
      <c r="F1048496" s="1"/>
      <c r="G1048496" s="1"/>
      <c r="H1048496" s="1"/>
      <c r="I1048496" s="1"/>
      <c r="J1048496" s="1"/>
      <c r="K1048496" s="1"/>
    </row>
    <row r="1048497" s="3" customFormat="1" customHeight="1" spans="3:11">
      <c r="C1048497" s="1"/>
      <c r="D1048497" s="1"/>
      <c r="E1048497" s="1"/>
      <c r="F1048497" s="1"/>
      <c r="G1048497" s="1"/>
      <c r="H1048497" s="1"/>
      <c r="I1048497" s="1"/>
      <c r="J1048497" s="1"/>
      <c r="K1048497" s="1"/>
    </row>
    <row r="1048498" s="3" customFormat="1" customHeight="1" spans="3:11">
      <c r="C1048498" s="1"/>
      <c r="D1048498" s="1"/>
      <c r="E1048498" s="1"/>
      <c r="F1048498" s="1"/>
      <c r="G1048498" s="1"/>
      <c r="H1048498" s="1"/>
      <c r="I1048498" s="1"/>
      <c r="J1048498" s="1"/>
      <c r="K1048498" s="1"/>
    </row>
    <row r="1048499" s="3" customFormat="1" customHeight="1" spans="3:11">
      <c r="C1048499" s="1"/>
      <c r="D1048499" s="1"/>
      <c r="E1048499" s="1"/>
      <c r="F1048499" s="1"/>
      <c r="G1048499" s="1"/>
      <c r="H1048499" s="1"/>
      <c r="I1048499" s="1"/>
      <c r="J1048499" s="1"/>
      <c r="K1048499" s="1"/>
    </row>
    <row r="1048500" s="3" customFormat="1" customHeight="1" spans="3:11">
      <c r="C1048500" s="1"/>
      <c r="D1048500" s="1"/>
      <c r="E1048500" s="1"/>
      <c r="F1048500" s="1"/>
      <c r="G1048500" s="1"/>
      <c r="H1048500" s="1"/>
      <c r="I1048500" s="1"/>
      <c r="J1048500" s="1"/>
      <c r="K1048500" s="1"/>
    </row>
    <row r="1048501" s="3" customFormat="1" customHeight="1" spans="3:11">
      <c r="C1048501" s="1"/>
      <c r="D1048501" s="1"/>
      <c r="E1048501" s="1"/>
      <c r="F1048501" s="1"/>
      <c r="G1048501" s="1"/>
      <c r="H1048501" s="1"/>
      <c r="I1048501" s="1"/>
      <c r="J1048501" s="1"/>
      <c r="K1048501" s="1"/>
    </row>
    <row r="1048502" s="3" customFormat="1" customHeight="1" spans="3:11">
      <c r="C1048502" s="1"/>
      <c r="D1048502" s="1"/>
      <c r="E1048502" s="1"/>
      <c r="F1048502" s="1"/>
      <c r="G1048502" s="1"/>
      <c r="H1048502" s="1"/>
      <c r="I1048502" s="1"/>
      <c r="J1048502" s="1"/>
      <c r="K1048502" s="1"/>
    </row>
    <row r="1048503" s="3" customFormat="1" customHeight="1" spans="3:11">
      <c r="C1048503" s="1"/>
      <c r="D1048503" s="1"/>
      <c r="E1048503" s="1"/>
      <c r="F1048503" s="1"/>
      <c r="G1048503" s="1"/>
      <c r="H1048503" s="1"/>
      <c r="I1048503" s="1"/>
      <c r="J1048503" s="1"/>
      <c r="K1048503" s="1"/>
    </row>
    <row r="1048504" s="3" customFormat="1" customHeight="1" spans="3:11">
      <c r="C1048504" s="1"/>
      <c r="D1048504" s="1"/>
      <c r="E1048504" s="1"/>
      <c r="F1048504" s="1"/>
      <c r="G1048504" s="1"/>
      <c r="H1048504" s="1"/>
      <c r="I1048504" s="1"/>
      <c r="J1048504" s="1"/>
      <c r="K1048504" s="1"/>
    </row>
    <row r="1048505" s="3" customFormat="1" customHeight="1" spans="3:11">
      <c r="C1048505" s="1"/>
      <c r="D1048505" s="1"/>
      <c r="E1048505" s="1"/>
      <c r="F1048505" s="1"/>
      <c r="G1048505" s="1"/>
      <c r="H1048505" s="1"/>
      <c r="I1048505" s="1"/>
      <c r="J1048505" s="1"/>
      <c r="K1048505" s="1"/>
    </row>
    <row r="1048506" s="3" customFormat="1" customHeight="1" spans="3:11">
      <c r="C1048506" s="1"/>
      <c r="D1048506" s="1"/>
      <c r="E1048506" s="1"/>
      <c r="F1048506" s="1"/>
      <c r="G1048506" s="1"/>
      <c r="H1048506" s="1"/>
      <c r="I1048506" s="1"/>
      <c r="J1048506" s="1"/>
      <c r="K1048506" s="1"/>
    </row>
    <row r="1048507" s="3" customFormat="1" customHeight="1" spans="3:11">
      <c r="C1048507" s="1"/>
      <c r="D1048507" s="1"/>
      <c r="E1048507" s="1"/>
      <c r="F1048507" s="1"/>
      <c r="G1048507" s="1"/>
      <c r="H1048507" s="1"/>
      <c r="I1048507" s="1"/>
      <c r="J1048507" s="1"/>
      <c r="K1048507" s="1"/>
    </row>
    <row r="1048508" s="3" customFormat="1" customHeight="1" spans="3:11">
      <c r="C1048508" s="1"/>
      <c r="D1048508" s="1"/>
      <c r="E1048508" s="1"/>
      <c r="F1048508" s="1"/>
      <c r="G1048508" s="1"/>
      <c r="H1048508" s="1"/>
      <c r="I1048508" s="1"/>
      <c r="J1048508" s="1"/>
      <c r="K1048508" s="1"/>
    </row>
    <row r="1048509" s="3" customFormat="1" customHeight="1" spans="3:11">
      <c r="C1048509" s="1"/>
      <c r="D1048509" s="1"/>
      <c r="E1048509" s="1"/>
      <c r="F1048509" s="1"/>
      <c r="G1048509" s="1"/>
      <c r="H1048509" s="1"/>
      <c r="I1048509" s="1"/>
      <c r="J1048509" s="1"/>
      <c r="K1048509" s="1"/>
    </row>
    <row r="1048510" s="3" customFormat="1" customHeight="1" spans="3:11">
      <c r="C1048510" s="1"/>
      <c r="D1048510" s="1"/>
      <c r="E1048510" s="1"/>
      <c r="F1048510" s="1"/>
      <c r="G1048510" s="1"/>
      <c r="H1048510" s="1"/>
      <c r="I1048510" s="1"/>
      <c r="J1048510" s="1"/>
      <c r="K1048510" s="1"/>
    </row>
    <row r="1048511" s="3" customFormat="1" customHeight="1" spans="3:11">
      <c r="C1048511" s="1"/>
      <c r="D1048511" s="1"/>
      <c r="E1048511" s="1"/>
      <c r="F1048511" s="1"/>
      <c r="G1048511" s="1"/>
      <c r="H1048511" s="1"/>
      <c r="I1048511" s="1"/>
      <c r="J1048511" s="1"/>
      <c r="K1048511" s="1"/>
    </row>
    <row r="1048512" s="3" customFormat="1" customHeight="1" spans="3:11">
      <c r="C1048512" s="1"/>
      <c r="D1048512" s="1"/>
      <c r="E1048512" s="1"/>
      <c r="F1048512" s="1"/>
      <c r="G1048512" s="1"/>
      <c r="H1048512" s="1"/>
      <c r="I1048512" s="1"/>
      <c r="J1048512" s="1"/>
      <c r="K1048512" s="1"/>
    </row>
    <row r="1048513" s="3" customFormat="1" customHeight="1" spans="3:11">
      <c r="C1048513" s="1"/>
      <c r="D1048513" s="1"/>
      <c r="E1048513" s="1"/>
      <c r="F1048513" s="1"/>
      <c r="G1048513" s="1"/>
      <c r="H1048513" s="1"/>
      <c r="I1048513" s="1"/>
      <c r="J1048513" s="1"/>
      <c r="K1048513" s="1"/>
    </row>
    <row r="1048514" s="3" customFormat="1" customHeight="1" spans="3:11">
      <c r="C1048514" s="1"/>
      <c r="D1048514" s="1"/>
      <c r="E1048514" s="1"/>
      <c r="F1048514" s="1"/>
      <c r="G1048514" s="1"/>
      <c r="H1048514" s="1"/>
      <c r="I1048514" s="1"/>
      <c r="J1048514" s="1"/>
      <c r="K1048514" s="1"/>
    </row>
    <row r="1048515" s="3" customFormat="1" customHeight="1" spans="3:11">
      <c r="C1048515" s="1"/>
      <c r="D1048515" s="1"/>
      <c r="E1048515" s="1"/>
      <c r="F1048515" s="1"/>
      <c r="G1048515" s="1"/>
      <c r="H1048515" s="1"/>
      <c r="I1048515" s="1"/>
      <c r="J1048515" s="1"/>
      <c r="K1048515" s="1"/>
    </row>
    <row r="1048516" s="3" customFormat="1" customHeight="1" spans="3:11">
      <c r="C1048516" s="1"/>
      <c r="D1048516" s="1"/>
      <c r="E1048516" s="1"/>
      <c r="F1048516" s="1"/>
      <c r="G1048516" s="1"/>
      <c r="H1048516" s="1"/>
      <c r="I1048516" s="1"/>
      <c r="J1048516" s="1"/>
      <c r="K1048516" s="1"/>
    </row>
    <row r="1048517" s="3" customFormat="1" customHeight="1" spans="3:11">
      <c r="C1048517" s="1"/>
      <c r="D1048517" s="1"/>
      <c r="E1048517" s="1"/>
      <c r="F1048517" s="1"/>
      <c r="G1048517" s="1"/>
      <c r="H1048517" s="1"/>
      <c r="I1048517" s="1"/>
      <c r="J1048517" s="1"/>
      <c r="K1048517" s="1"/>
    </row>
    <row r="1048518" s="3" customFormat="1" customHeight="1" spans="3:11">
      <c r="C1048518" s="1"/>
      <c r="D1048518" s="1"/>
      <c r="E1048518" s="1"/>
      <c r="F1048518" s="1"/>
      <c r="G1048518" s="1"/>
      <c r="H1048518" s="1"/>
      <c r="I1048518" s="1"/>
      <c r="J1048518" s="1"/>
      <c r="K1048518" s="1"/>
    </row>
    <row r="1048519" s="3" customFormat="1" customHeight="1" spans="3:11">
      <c r="C1048519" s="1"/>
      <c r="D1048519" s="1"/>
      <c r="E1048519" s="1"/>
      <c r="F1048519" s="1"/>
      <c r="G1048519" s="1"/>
      <c r="H1048519" s="1"/>
      <c r="I1048519" s="1"/>
      <c r="J1048519" s="1"/>
      <c r="K1048519" s="1"/>
    </row>
    <row r="1048520" s="3" customFormat="1" customHeight="1" spans="3:11">
      <c r="C1048520" s="1"/>
      <c r="D1048520" s="1"/>
      <c r="E1048520" s="1"/>
      <c r="F1048520" s="1"/>
      <c r="G1048520" s="1"/>
      <c r="H1048520" s="1"/>
      <c r="I1048520" s="1"/>
      <c r="J1048520" s="1"/>
      <c r="K1048520" s="1"/>
    </row>
    <row r="1048521" s="3" customFormat="1" customHeight="1" spans="3:11">
      <c r="C1048521" s="1"/>
      <c r="D1048521" s="1"/>
      <c r="E1048521" s="1"/>
      <c r="F1048521" s="1"/>
      <c r="G1048521" s="1"/>
      <c r="H1048521" s="1"/>
      <c r="I1048521" s="1"/>
      <c r="J1048521" s="1"/>
      <c r="K1048521" s="1"/>
    </row>
    <row r="1048522" s="3" customFormat="1" customHeight="1" spans="3:11">
      <c r="C1048522" s="1"/>
      <c r="D1048522" s="1"/>
      <c r="E1048522" s="1"/>
      <c r="F1048522" s="1"/>
      <c r="G1048522" s="1"/>
      <c r="H1048522" s="1"/>
      <c r="I1048522" s="1"/>
      <c r="J1048522" s="1"/>
      <c r="K1048522" s="1"/>
    </row>
    <row r="1048523" s="3" customFormat="1" customHeight="1" spans="3:11">
      <c r="C1048523" s="1"/>
      <c r="D1048523" s="1"/>
      <c r="E1048523" s="1"/>
      <c r="F1048523" s="1"/>
      <c r="G1048523" s="1"/>
      <c r="H1048523" s="1"/>
      <c r="I1048523" s="1"/>
      <c r="J1048523" s="1"/>
      <c r="K1048523" s="1"/>
    </row>
    <row r="1048524" s="3" customFormat="1" customHeight="1" spans="3:11">
      <c r="C1048524" s="1"/>
      <c r="D1048524" s="1"/>
      <c r="E1048524" s="1"/>
      <c r="F1048524" s="1"/>
      <c r="G1048524" s="1"/>
      <c r="H1048524" s="1"/>
      <c r="I1048524" s="1"/>
      <c r="J1048524" s="1"/>
      <c r="K1048524" s="1"/>
    </row>
    <row r="1048525" s="3" customFormat="1" customHeight="1" spans="3:11">
      <c r="C1048525" s="1"/>
      <c r="D1048525" s="1"/>
      <c r="E1048525" s="1"/>
      <c r="F1048525" s="1"/>
      <c r="G1048525" s="1"/>
      <c r="H1048525" s="1"/>
      <c r="I1048525" s="1"/>
      <c r="J1048525" s="1"/>
      <c r="K1048525" s="1"/>
    </row>
    <row r="1048526" s="3" customFormat="1" customHeight="1" spans="3:11">
      <c r="C1048526" s="1"/>
      <c r="D1048526" s="1"/>
      <c r="E1048526" s="1"/>
      <c r="F1048526" s="1"/>
      <c r="G1048526" s="1"/>
      <c r="H1048526" s="1"/>
      <c r="I1048526" s="1"/>
      <c r="J1048526" s="1"/>
      <c r="K1048526" s="1"/>
    </row>
    <row r="1048527" s="3" customFormat="1" customHeight="1" spans="3:11">
      <c r="C1048527" s="1"/>
      <c r="D1048527" s="1"/>
      <c r="E1048527" s="1"/>
      <c r="F1048527" s="1"/>
      <c r="G1048527" s="1"/>
      <c r="H1048527" s="1"/>
      <c r="I1048527" s="1"/>
      <c r="J1048527" s="1"/>
      <c r="K1048527" s="1"/>
    </row>
    <row r="1048528" s="3" customFormat="1" customHeight="1" spans="3:11">
      <c r="C1048528" s="1"/>
      <c r="D1048528" s="1"/>
      <c r="E1048528" s="1"/>
      <c r="F1048528" s="1"/>
      <c r="G1048528" s="1"/>
      <c r="H1048528" s="1"/>
      <c r="I1048528" s="1"/>
      <c r="J1048528" s="1"/>
      <c r="K1048528" s="1"/>
    </row>
    <row r="1048529" s="3" customFormat="1" customHeight="1" spans="3:11">
      <c r="C1048529" s="1"/>
      <c r="D1048529" s="1"/>
      <c r="E1048529" s="1"/>
      <c r="F1048529" s="1"/>
      <c r="G1048529" s="1"/>
      <c r="H1048529" s="1"/>
      <c r="I1048529" s="1"/>
      <c r="J1048529" s="1"/>
      <c r="K1048529" s="1"/>
    </row>
    <row r="1048530" s="3" customFormat="1" customHeight="1" spans="3:11">
      <c r="C1048530" s="1"/>
      <c r="D1048530" s="1"/>
      <c r="E1048530" s="1"/>
      <c r="F1048530" s="1"/>
      <c r="G1048530" s="1"/>
      <c r="H1048530" s="1"/>
      <c r="I1048530" s="1"/>
      <c r="J1048530" s="1"/>
      <c r="K1048530" s="1"/>
    </row>
    <row r="1048531" s="3" customFormat="1" customHeight="1" spans="3:11">
      <c r="C1048531" s="1"/>
      <c r="D1048531" s="1"/>
      <c r="E1048531" s="1"/>
      <c r="F1048531" s="1"/>
      <c r="G1048531" s="1"/>
      <c r="H1048531" s="1"/>
      <c r="I1048531" s="1"/>
      <c r="J1048531" s="1"/>
      <c r="K1048531" s="1"/>
    </row>
    <row r="1048532" s="3" customFormat="1" customHeight="1" spans="3:11">
      <c r="C1048532" s="1"/>
      <c r="D1048532" s="1"/>
      <c r="E1048532" s="1"/>
      <c r="F1048532" s="1"/>
      <c r="G1048532" s="1"/>
      <c r="H1048532" s="1"/>
      <c r="I1048532" s="1"/>
      <c r="J1048532" s="1"/>
      <c r="K1048532" s="1"/>
    </row>
    <row r="1048533" s="3" customFormat="1" customHeight="1" spans="3:11">
      <c r="C1048533" s="1"/>
      <c r="D1048533" s="1"/>
      <c r="E1048533" s="1"/>
      <c r="F1048533" s="1"/>
      <c r="G1048533" s="1"/>
      <c r="H1048533" s="1"/>
      <c r="I1048533" s="1"/>
      <c r="J1048533" s="1"/>
      <c r="K1048533" s="1"/>
    </row>
    <row r="1048534" s="3" customFormat="1" customHeight="1" spans="3:11">
      <c r="C1048534" s="1"/>
      <c r="D1048534" s="1"/>
      <c r="E1048534" s="1"/>
      <c r="F1048534" s="1"/>
      <c r="G1048534" s="1"/>
      <c r="H1048534" s="1"/>
      <c r="I1048534" s="1"/>
      <c r="J1048534" s="1"/>
      <c r="K1048534" s="1"/>
    </row>
    <row r="1048535" s="3" customFormat="1" customHeight="1" spans="3:11">
      <c r="C1048535" s="1"/>
      <c r="D1048535" s="1"/>
      <c r="E1048535" s="1"/>
      <c r="F1048535" s="1"/>
      <c r="G1048535" s="1"/>
      <c r="H1048535" s="1"/>
      <c r="I1048535" s="1"/>
      <c r="J1048535" s="1"/>
      <c r="K1048535" s="1"/>
    </row>
    <row r="1048536" s="3" customFormat="1" customHeight="1" spans="3:11">
      <c r="C1048536" s="1"/>
      <c r="D1048536" s="1"/>
      <c r="E1048536" s="1"/>
      <c r="F1048536" s="1"/>
      <c r="G1048536" s="1"/>
      <c r="H1048536" s="1"/>
      <c r="I1048536" s="1"/>
      <c r="J1048536" s="1"/>
      <c r="K1048536" s="1"/>
    </row>
    <row r="1048537" s="3" customFormat="1" customHeight="1" spans="3:11">
      <c r="C1048537" s="1"/>
      <c r="D1048537" s="1"/>
      <c r="E1048537" s="1"/>
      <c r="F1048537" s="1"/>
      <c r="G1048537" s="1"/>
      <c r="H1048537" s="1"/>
      <c r="I1048537" s="1"/>
      <c r="J1048537" s="1"/>
      <c r="K1048537" s="1"/>
    </row>
    <row r="1048538" s="3" customFormat="1" customHeight="1" spans="3:11">
      <c r="C1048538" s="1"/>
      <c r="D1048538" s="1"/>
      <c r="E1048538" s="1"/>
      <c r="F1048538" s="1"/>
      <c r="G1048538" s="1"/>
      <c r="H1048538" s="1"/>
      <c r="I1048538" s="1"/>
      <c r="J1048538" s="1"/>
      <c r="K1048538" s="1"/>
    </row>
    <row r="1048539" s="3" customFormat="1" customHeight="1" spans="3:11">
      <c r="C1048539" s="1"/>
      <c r="D1048539" s="1"/>
      <c r="E1048539" s="1"/>
      <c r="F1048539" s="1"/>
      <c r="G1048539" s="1"/>
      <c r="H1048539" s="1"/>
      <c r="I1048539" s="1"/>
      <c r="J1048539" s="1"/>
      <c r="K1048539" s="1"/>
    </row>
    <row r="1048540" s="3" customFormat="1" customHeight="1" spans="3:11">
      <c r="C1048540" s="1"/>
      <c r="D1048540" s="1"/>
      <c r="E1048540" s="1"/>
      <c r="F1048540" s="1"/>
      <c r="G1048540" s="1"/>
      <c r="H1048540" s="1"/>
      <c r="I1048540" s="1"/>
      <c r="J1048540" s="1"/>
      <c r="K1048540" s="1"/>
    </row>
    <row r="1048541" s="3" customFormat="1" customHeight="1" spans="3:11">
      <c r="C1048541" s="1"/>
      <c r="D1048541" s="1"/>
      <c r="E1048541" s="1"/>
      <c r="F1048541" s="1"/>
      <c r="G1048541" s="1"/>
      <c r="H1048541" s="1"/>
      <c r="I1048541" s="1"/>
      <c r="J1048541" s="1"/>
      <c r="K1048541" s="1"/>
    </row>
    <row r="1048542" s="3" customFormat="1" customHeight="1" spans="3:11">
      <c r="C1048542" s="1"/>
      <c r="D1048542" s="1"/>
      <c r="E1048542" s="1"/>
      <c r="F1048542" s="1"/>
      <c r="G1048542" s="1"/>
      <c r="H1048542" s="1"/>
      <c r="I1048542" s="1"/>
      <c r="J1048542" s="1"/>
      <c r="K1048542" s="1"/>
    </row>
    <row r="1048543" s="3" customFormat="1" customHeight="1" spans="3:11">
      <c r="C1048543" s="1"/>
      <c r="D1048543" s="1"/>
      <c r="E1048543" s="1"/>
      <c r="F1048543" s="1"/>
      <c r="G1048543" s="1"/>
      <c r="H1048543" s="1"/>
      <c r="I1048543" s="1"/>
      <c r="J1048543" s="1"/>
      <c r="K1048543" s="1"/>
    </row>
    <row r="1048544" s="3" customFormat="1" customHeight="1" spans="3:11">
      <c r="C1048544" s="1"/>
      <c r="D1048544" s="1"/>
      <c r="E1048544" s="1"/>
      <c r="F1048544" s="1"/>
      <c r="G1048544" s="1"/>
      <c r="H1048544" s="1"/>
      <c r="I1048544" s="1"/>
      <c r="J1048544" s="1"/>
      <c r="K1048544" s="1"/>
    </row>
    <row r="1048545" s="3" customFormat="1" customHeight="1" spans="3:11">
      <c r="C1048545" s="1"/>
      <c r="D1048545" s="1"/>
      <c r="E1048545" s="1"/>
      <c r="F1048545" s="1"/>
      <c r="G1048545" s="1"/>
      <c r="H1048545" s="1"/>
      <c r="I1048545" s="1"/>
      <c r="J1048545" s="1"/>
      <c r="K1048545" s="1"/>
    </row>
    <row r="1048546" s="3" customFormat="1" customHeight="1" spans="3:11">
      <c r="C1048546" s="1"/>
      <c r="D1048546" s="1"/>
      <c r="E1048546" s="1"/>
      <c r="F1048546" s="1"/>
      <c r="G1048546" s="1"/>
      <c r="H1048546" s="1"/>
      <c r="I1048546" s="1"/>
      <c r="J1048546" s="1"/>
      <c r="K1048546" s="1"/>
    </row>
    <row r="1048547" s="3" customFormat="1" customHeight="1" spans="3:11">
      <c r="C1048547" s="1"/>
      <c r="D1048547" s="1"/>
      <c r="E1048547" s="1"/>
      <c r="F1048547" s="1"/>
      <c r="G1048547" s="1"/>
      <c r="H1048547" s="1"/>
      <c r="I1048547" s="1"/>
      <c r="J1048547" s="1"/>
      <c r="K1048547" s="1"/>
    </row>
    <row r="1048548" s="3" customFormat="1" customHeight="1" spans="3:11">
      <c r="C1048548" s="1"/>
      <c r="D1048548" s="1"/>
      <c r="E1048548" s="1"/>
      <c r="F1048548" s="1"/>
      <c r="G1048548" s="1"/>
      <c r="H1048548" s="1"/>
      <c r="I1048548" s="1"/>
      <c r="J1048548" s="1"/>
      <c r="K1048548" s="1"/>
    </row>
    <row r="1048549" s="3" customFormat="1" customHeight="1" spans="3:11">
      <c r="C1048549" s="1"/>
      <c r="D1048549" s="1"/>
      <c r="E1048549" s="1"/>
      <c r="F1048549" s="1"/>
      <c r="G1048549" s="1"/>
      <c r="H1048549" s="1"/>
      <c r="I1048549" s="1"/>
      <c r="J1048549" s="1"/>
      <c r="K1048549" s="1"/>
    </row>
    <row r="1048550" s="3" customFormat="1" customHeight="1" spans="3:11">
      <c r="C1048550" s="1"/>
      <c r="D1048550" s="1"/>
      <c r="E1048550" s="1"/>
      <c r="F1048550" s="1"/>
      <c r="G1048550" s="1"/>
      <c r="H1048550" s="1"/>
      <c r="I1048550" s="1"/>
      <c r="J1048550" s="1"/>
      <c r="K1048550" s="1"/>
    </row>
    <row r="1048551" s="3" customFormat="1" customHeight="1" spans="3:11">
      <c r="C1048551" s="1"/>
      <c r="D1048551" s="1"/>
      <c r="E1048551" s="1"/>
      <c r="F1048551" s="1"/>
      <c r="G1048551" s="1"/>
      <c r="H1048551" s="1"/>
      <c r="I1048551" s="1"/>
      <c r="J1048551" s="1"/>
      <c r="K1048551" s="1"/>
    </row>
    <row r="1048552" s="3" customFormat="1" customHeight="1" spans="3:11">
      <c r="C1048552" s="1"/>
      <c r="D1048552" s="1"/>
      <c r="E1048552" s="1"/>
      <c r="F1048552" s="1"/>
      <c r="G1048552" s="1"/>
      <c r="H1048552" s="1"/>
      <c r="I1048552" s="1"/>
      <c r="J1048552" s="1"/>
      <c r="K1048552" s="1"/>
    </row>
    <row r="1048553" s="3" customFormat="1" customHeight="1" spans="3:11">
      <c r="C1048553" s="1"/>
      <c r="D1048553" s="1"/>
      <c r="E1048553" s="1"/>
      <c r="F1048553" s="1"/>
      <c r="G1048553" s="1"/>
      <c r="H1048553" s="1"/>
      <c r="I1048553" s="1"/>
      <c r="J1048553" s="1"/>
      <c r="K1048553" s="1"/>
    </row>
    <row r="1048554" s="3" customFormat="1" customHeight="1" spans="3:11">
      <c r="C1048554" s="1"/>
      <c r="D1048554" s="1"/>
      <c r="E1048554" s="1"/>
      <c r="F1048554" s="1"/>
      <c r="G1048554" s="1"/>
      <c r="H1048554" s="1"/>
      <c r="I1048554" s="1"/>
      <c r="J1048554" s="1"/>
      <c r="K1048554" s="1"/>
    </row>
    <row r="1048555" s="3" customFormat="1" customHeight="1" spans="3:11">
      <c r="C1048555" s="1"/>
      <c r="D1048555" s="1"/>
      <c r="E1048555" s="1"/>
      <c r="F1048555" s="1"/>
      <c r="G1048555" s="1"/>
      <c r="H1048555" s="1"/>
      <c r="I1048555" s="1"/>
      <c r="J1048555" s="1"/>
      <c r="K1048555" s="1"/>
    </row>
    <row r="1048556" s="3" customFormat="1" customHeight="1" spans="3:11">
      <c r="C1048556" s="1"/>
      <c r="D1048556" s="1"/>
      <c r="E1048556" s="1"/>
      <c r="F1048556" s="1"/>
      <c r="G1048556" s="1"/>
      <c r="H1048556" s="1"/>
      <c r="I1048556" s="1"/>
      <c r="J1048556" s="1"/>
      <c r="K1048556" s="1"/>
    </row>
    <row r="1048557" s="3" customFormat="1" customHeight="1" spans="3:11">
      <c r="C1048557" s="1"/>
      <c r="D1048557" s="1"/>
      <c r="E1048557" s="1"/>
      <c r="F1048557" s="1"/>
      <c r="G1048557" s="1"/>
      <c r="H1048557" s="1"/>
      <c r="I1048557" s="1"/>
      <c r="J1048557" s="1"/>
      <c r="K1048557" s="1"/>
    </row>
    <row r="1048558" s="3" customFormat="1" customHeight="1" spans="3:11">
      <c r="C1048558" s="1"/>
      <c r="D1048558" s="1"/>
      <c r="E1048558" s="1"/>
      <c r="F1048558" s="1"/>
      <c r="G1048558" s="1"/>
      <c r="H1048558" s="1"/>
      <c r="I1048558" s="1"/>
      <c r="J1048558" s="1"/>
      <c r="K1048558" s="1"/>
    </row>
    <row r="1048559" s="3" customFormat="1" customHeight="1" spans="3:11">
      <c r="C1048559" s="1"/>
      <c r="D1048559" s="1"/>
      <c r="E1048559" s="1"/>
      <c r="F1048559" s="1"/>
      <c r="G1048559" s="1"/>
      <c r="H1048559" s="1"/>
      <c r="I1048559" s="1"/>
      <c r="J1048559" s="1"/>
      <c r="K1048559" s="1"/>
    </row>
    <row r="1048560" s="3" customFormat="1" customHeight="1" spans="3:11">
      <c r="C1048560" s="1"/>
      <c r="D1048560" s="1"/>
      <c r="E1048560" s="1"/>
      <c r="F1048560" s="1"/>
      <c r="G1048560" s="1"/>
      <c r="H1048560" s="1"/>
      <c r="I1048560" s="1"/>
      <c r="J1048560" s="1"/>
      <c r="K1048560" s="1"/>
    </row>
    <row r="1048561" s="3" customFormat="1" customHeight="1" spans="3:11">
      <c r="C1048561" s="1"/>
      <c r="D1048561" s="1"/>
      <c r="E1048561" s="1"/>
      <c r="F1048561" s="1"/>
      <c r="G1048561" s="1"/>
      <c r="H1048561" s="1"/>
      <c r="I1048561" s="1"/>
      <c r="J1048561" s="1"/>
      <c r="K1048561" s="1"/>
    </row>
    <row r="1048562" s="1" customFormat="1" customHeight="1" spans="7:11">
      <c r="G1048562" s="4"/>
      <c r="H1048562" s="4"/>
      <c r="I1048562" s="4"/>
      <c r="J1048562" s="4"/>
      <c r="K1048562" s="4"/>
    </row>
  </sheetData>
  <protectedRanges>
    <protectedRange sqref="D39" name="区域3_11_1_2"/>
    <protectedRange sqref="D39" name="区域3_11_1_3"/>
  </protectedRanges>
  <autoFilter ref="A1:L1048562">
    <extLst/>
  </autoFilter>
  <mergeCells count="1">
    <mergeCell ref="A1:L1"/>
  </mergeCells>
  <conditionalFormatting sqref="D19">
    <cfRule type="duplicateValues" dxfId="0" priority="4"/>
  </conditionalFormatting>
  <conditionalFormatting sqref="D31">
    <cfRule type="duplicateValues" dxfId="0" priority="1"/>
  </conditionalFormatting>
  <conditionalFormatting sqref="D12:D14">
    <cfRule type="duplicateValues" dxfId="0" priority="6"/>
  </conditionalFormatting>
  <conditionalFormatting sqref="D15:D18">
    <cfRule type="duplicateValues" dxfId="0" priority="5"/>
  </conditionalFormatting>
  <conditionalFormatting sqref="D20:D23">
    <cfRule type="duplicateValues" dxfId="0" priority="3"/>
  </conditionalFormatting>
  <conditionalFormatting sqref="D24:D30 D32:D42">
    <cfRule type="duplicateValues" dxfId="0" priority="2"/>
  </conditionalFormatting>
  <pageMargins left="0.161111111111111" right="0.161111111111111" top="0.2125" bottom="0.2125" header="0.5" footer="0.5"/>
  <pageSetup paperSize="9"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arrUserId title="区域3_11_1_2" rangeCreator="" othersAccessPermission="edit"/>
    <arrUserId title="区域3_11_1_3"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喜文</cp:lastModifiedBy>
  <dcterms:created xsi:type="dcterms:W3CDTF">2024-07-30T04:46:00Z</dcterms:created>
  <dcterms:modified xsi:type="dcterms:W3CDTF">2025-11-13T09:49:30Z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EA900B35DA4B47EE9137F84E59860F00</vt:lpwstr>
  </property>
  <property fmtid="{D5CDD505-2E9C-101B-9397-08002B2CF9AE}" pid="3" name="KSOProductBuildVer">
    <vt:lpwstr>2052-12.1.0.16729</vt:lpwstr>
  </property>
</Properties>
</file>