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47"/>
  </bookViews>
  <sheets>
    <sheet name="Sheet1" sheetId="1" r:id="rId1"/>
    <sheet name="Sheet2" sheetId="2" r:id="rId2"/>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<sst xmlns="http://schemas.openxmlformats.org/spreadsheetml/2006/main" count="134" uniqueCount="66">
  <si>
    <r>
      <rPr>
        <b/>
        <sz val="6"/>
        <rFont val="Arial"/>
        <charset val="134"/>
      </rPr>
      <t xml:space="preserve">
</t>
    </r>
    <r>
      <rPr>
        <b/>
        <sz val="18"/>
        <rFont val="SimSun"/>
        <charset val="134"/>
      </rPr>
      <t>2022年乌苏市秸秆综合利用重点县建设项目第五批棉花秸秆打捆回收补助发放表</t>
    </r>
  </si>
  <si>
    <t xml:space="preserve">填表单位：乌苏市农业农村局                                                  填表时间：2025年11月24日
</t>
  </si>
  <si>
    <t>序号</t>
  </si>
  <si>
    <t>乡镇名称</t>
  </si>
  <si>
    <t>村队名称</t>
  </si>
  <si>
    <t>农户姓名</t>
  </si>
  <si>
    <t>作业面积
(亩)</t>
  </si>
  <si>
    <t>作业位置</t>
  </si>
  <si>
    <t>回收及补助主体</t>
  </si>
  <si>
    <t>回收时间</t>
  </si>
  <si>
    <t>补助标准（元/亩）</t>
  </si>
  <si>
    <t>补助金额（元）</t>
  </si>
  <si>
    <t>备注</t>
  </si>
  <si>
    <t>百泉镇</t>
  </si>
  <si>
    <t>白杨树村</t>
  </si>
  <si>
    <t>李成</t>
  </si>
  <si>
    <t>下泉地</t>
  </si>
  <si>
    <t>乌苏市胜航农业产业发展有限公司</t>
  </si>
  <si>
    <t>李其业</t>
  </si>
  <si>
    <t>小泉地</t>
  </si>
  <si>
    <t>赵友</t>
  </si>
  <si>
    <t>东泉地</t>
  </si>
  <si>
    <t>何建军</t>
  </si>
  <si>
    <t>100亩地</t>
  </si>
  <si>
    <t>王光明</t>
  </si>
  <si>
    <t>王勇</t>
  </si>
  <si>
    <t>梧桐地</t>
  </si>
  <si>
    <t>顾伟</t>
  </si>
  <si>
    <t>二节地</t>
  </si>
  <si>
    <t>唐明远</t>
  </si>
  <si>
    <t>朱杰</t>
  </si>
  <si>
    <t>张云前</t>
  </si>
  <si>
    <t>道兰莫墩村</t>
  </si>
  <si>
    <t>吴昊</t>
  </si>
  <si>
    <t>六队</t>
  </si>
  <si>
    <t>吴永东</t>
  </si>
  <si>
    <t>葫麻梁村</t>
  </si>
  <si>
    <t>苏付庄</t>
  </si>
  <si>
    <t>五号地</t>
  </si>
  <si>
    <t>赵家山</t>
  </si>
  <si>
    <t>火车路北</t>
  </si>
  <si>
    <t>榆树村</t>
  </si>
  <si>
    <t>付友成</t>
  </si>
  <si>
    <t>榆树条地</t>
  </si>
  <si>
    <t>榆树村条地</t>
  </si>
  <si>
    <t>托古里克莫墩村</t>
  </si>
  <si>
    <t>杨论得</t>
  </si>
  <si>
    <t>莫墩村</t>
  </si>
  <si>
    <t>下梁子农场</t>
  </si>
  <si>
    <t>徐良多</t>
  </si>
  <si>
    <t>下梁子</t>
  </si>
  <si>
    <t>吕海峰</t>
  </si>
  <si>
    <t>百泉开发区</t>
  </si>
  <si>
    <t>开发区</t>
  </si>
  <si>
    <t>橙槽村</t>
  </si>
  <si>
    <t>袁国军</t>
  </si>
  <si>
    <t>西沟</t>
  </si>
  <si>
    <t>袁文学</t>
  </si>
  <si>
    <t>普尔塔村</t>
  </si>
  <si>
    <t>李烁剑</t>
  </si>
  <si>
    <t>村东</t>
  </si>
  <si>
    <t>塔布勒合村蒙古民族乡</t>
  </si>
  <si>
    <t>更生村</t>
  </si>
  <si>
    <t>王玉东</t>
  </si>
  <si>
    <t>更生村一组</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</si>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</sst>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 numFmtId="178" formatCode="0.0_ "/>
  </numFmts>
  <fonts count="32">
    <font>
      <sz val="11"/>
      <color rgb="FF000000"/>
      <name val="Arial"/>
      <charset val="204"/>
    </font>
    <font>
      <sz val="10"/>
      <color rgb="FF000000"/>
      <name val="宋体"/>
      <charset val="204"/>
    </font>
    <font>
      <b/>
      <sz val="6"/>
      <name val="Arial"/>
      <charset val="134"/>
    </font>
    <font>
      <b/>
      <sz val="18"/>
      <name val="方正小标宋简体"/>
      <charset val="134"/>
    </font>
    <font>
      <b/>
      <sz val="11"/>
      <name val="宋体"/>
      <charset val="134"/>
    </font>
    <font>
      <sz val="10"/>
      <color rgb="FF000000"/>
      <name val="宋体"/>
      <charset val="134"/>
    </font>
    <font>
      <sz val="10"/>
      <name val="宋体"/>
      <charset val="134"/>
    </font>
    <font>
      <sz val="6"/>
      <name val="Arial"/>
      <charset val="134"/>
    </font>
    <font>
      <b/>
      <sz val="11"/>
      <name val="SimSun"/>
      <charset val="134"/>
    </font>
    <font>
      <sz val="20"/>
      <color rgb="FF000000"/>
      <name val="SimSun-ExtB"/>
      <charset val="134"/>
    </font>
    <font>
      <sz val="2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6">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Border="1" applyAlignment="1">
      <alignment horizontal="center" vertical="top" wrapText="1"/>
    </xf>
    <xf numFmtId="176" fontId="0" fillId="0" borderId="0" xfId="0" applyNumberFormat="1" applyFill="1" applyBorder="1" applyAlignment="1">
      <alignment horizontal="left" vertical="top" wrapText="1"/>
    </xf>
    <xf numFmtId="49" fontId="2"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49" fontId="7" fillId="0" borderId="0" xfId="0" applyNumberFormat="1" applyFont="1" applyFill="1" applyBorder="1" applyAlignment="1">
      <alignment vertical="top" wrapText="1"/>
    </xf>
    <xf numFmtId="0"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0" fontId="5" fillId="0" borderId="6" xfId="0" applyNumberFormat="1" applyFont="1" applyFill="1" applyBorder="1" applyAlignment="1">
      <alignment horizontal="left" vertical="center" wrapText="1"/>
    </xf>
    <xf numFmtId="178" fontId="9" fillId="0" borderId="7" xfId="0" applyNumberFormat="1" applyFont="1" applyFill="1" applyBorder="1" applyAlignment="1">
      <alignment vertical="center" wrapText="1"/>
    </xf>
    <xf numFmtId="0" fontId="10"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tabSelected="1" topLeftCell="A18" workbookViewId="0">
      <selection activeCell="A1" sqref="A1:K28"/>
    </sheetView>
  </sheetViews>
  <sheetFormatPr defaultColWidth="9" defaultRowHeight="14.25"/>
  <cols>
    <col min="1" max="1" width="5.875" customWidth="1"/>
    <col min="2" max="2" width="11.0333333333333" customWidth="1"/>
    <col min="3" max="3" width="11.5916666666667" customWidth="1"/>
    <col min="4" max="4" width="11.8" customWidth="1"/>
    <col min="5" max="5" width="8.85833333333333" customWidth="1"/>
    <col min="6" max="6" width="8.86666666666667" customWidth="1"/>
    <col min="7" max="7" width="18.4833333333333" customWidth="1"/>
    <col min="8" max="8" width="9.56666666666667" style="3" customWidth="1"/>
    <col min="9" max="9" width="12.6" customWidth="1"/>
    <col min="10" max="10" width="11.1" customWidth="1"/>
    <col min="11" max="11" width="9.125" customWidth="1"/>
    <col min="12" max="12" width="3.4" customWidth="1"/>
  </cols>
  <sheetData>
    <row r="1" ht="75.75" customHeight="1" spans="1:12">
      <c r="A1" s="4" t="s">
        <v>0</v>
      </c>
      <c r="B1" s="5"/>
      <c r="C1" s="5"/>
      <c r="D1" s="5"/>
      <c r="E1" s="5"/>
      <c r="F1" s="5"/>
      <c r="G1" s="5"/>
      <c r="H1" s="5"/>
      <c r="I1" s="5"/>
      <c r="J1" s="5"/>
      <c r="K1" s="5"/>
      <c r="L1" s="18"/>
    </row>
    <row r="2" s="1" customFormat="1" ht="24" customHeight="1" spans="1:11">
      <c r="A2" s="6" t="s">
        <v>1</v>
      </c>
      <c r="B2" s="6"/>
      <c r="C2" s="6"/>
      <c r="D2" s="6"/>
      <c r="E2" s="6"/>
      <c r="F2" s="6"/>
      <c r="G2" s="6"/>
      <c r="H2" s="6"/>
      <c r="I2" s="6"/>
      <c r="J2" s="6"/>
      <c r="K2" s="6"/>
    </row>
    <row r="3" s="2" customFormat="1" ht="42" customHeight="1" spans="1:11">
      <c r="A3" s="7" t="s">
        <v>2</v>
      </c>
      <c r="B3" s="7" t="s">
        <v>3</v>
      </c>
      <c r="C3" s="7" t="s">
        <v>4</v>
      </c>
      <c r="D3" s="7" t="s">
        <v>5</v>
      </c>
      <c r="E3" s="7" t="s">
        <v>6</v>
      </c>
      <c r="F3" s="7" t="s">
        <v>7</v>
      </c>
      <c r="G3" s="7" t="s">
        <v>8</v>
      </c>
      <c r="H3" s="8" t="s">
        <v>9</v>
      </c>
      <c r="I3" s="19" t="s">
        <v>10</v>
      </c>
      <c r="J3" s="19" t="s">
        <v>11</v>
      </c>
      <c r="K3" s="19" t="s">
        <v>12</v>
      </c>
    </row>
    <row r="4" s="2" customFormat="1" ht="34" customHeight="1" spans="1:11">
      <c r="A4" s="9">
        <v>1</v>
      </c>
      <c r="B4" s="10" t="s">
        <v>13</v>
      </c>
      <c r="C4" s="10" t="s">
        <v>14</v>
      </c>
      <c r="D4" s="10" t="s">
        <v>15</v>
      </c>
      <c r="E4" s="10">
        <v>640</v>
      </c>
      <c r="F4" s="10" t="s">
        <v>16</v>
      </c>
      <c r="G4" s="11" t="s">
        <v>17</v>
      </c>
      <c r="H4" s="12">
        <v>45954</v>
      </c>
      <c r="I4" s="20">
        <v>9.6</v>
      </c>
      <c r="J4" s="21">
        <f>I4*E4</f>
        <v>6144</v>
      </c>
      <c r="K4" s="22"/>
    </row>
    <row r="5" s="2" customFormat="1" ht="34" customHeight="1" spans="1:11">
      <c r="A5" s="13">
        <v>2</v>
      </c>
      <c r="B5" s="14" t="s">
        <v>13</v>
      </c>
      <c r="C5" s="14" t="s">
        <v>14</v>
      </c>
      <c r="D5" s="14" t="s">
        <v>18</v>
      </c>
      <c r="E5" s="14">
        <v>760</v>
      </c>
      <c r="F5" s="14" t="s">
        <v>19</v>
      </c>
      <c r="G5" s="15" t="s">
        <v>17</v>
      </c>
      <c r="H5" s="16">
        <v>45945</v>
      </c>
      <c r="I5" s="20">
        <v>9.6</v>
      </c>
      <c r="J5" s="21">
        <f t="shared" ref="J5:J27" si="0">I5*E5</f>
        <v>7296</v>
      </c>
      <c r="K5" s="22"/>
    </row>
    <row r="6" s="2" customFormat="1" ht="34" customHeight="1" spans="1:11">
      <c r="A6" s="13">
        <v>3</v>
      </c>
      <c r="B6" s="14" t="s">
        <v>13</v>
      </c>
      <c r="C6" s="14" t="s">
        <v>14</v>
      </c>
      <c r="D6" s="14" t="s">
        <v>20</v>
      </c>
      <c r="E6" s="14">
        <v>313</v>
      </c>
      <c r="F6" s="14" t="s">
        <v>21</v>
      </c>
      <c r="G6" s="15" t="s">
        <v>17</v>
      </c>
      <c r="H6" s="16">
        <v>45950</v>
      </c>
      <c r="I6" s="20">
        <v>9.6</v>
      </c>
      <c r="J6" s="21">
        <f t="shared" si="0"/>
        <v>3004.8</v>
      </c>
      <c r="K6" s="22"/>
    </row>
    <row r="7" s="2" customFormat="1" ht="34" customHeight="1" spans="1:11">
      <c r="A7" s="13">
        <v>4</v>
      </c>
      <c r="B7" s="14" t="s">
        <v>13</v>
      </c>
      <c r="C7" s="14" t="s">
        <v>14</v>
      </c>
      <c r="D7" s="14" t="s">
        <v>22</v>
      </c>
      <c r="E7" s="14">
        <v>283</v>
      </c>
      <c r="F7" s="14" t="s">
        <v>23</v>
      </c>
      <c r="G7" s="15" t="s">
        <v>17</v>
      </c>
      <c r="H7" s="16">
        <v>45950</v>
      </c>
      <c r="I7" s="20">
        <v>9.6</v>
      </c>
      <c r="J7" s="21">
        <f t="shared" si="0"/>
        <v>2716.8</v>
      </c>
      <c r="K7" s="22"/>
    </row>
    <row r="8" s="1" customFormat="1" ht="34" customHeight="1" spans="1:11">
      <c r="A8" s="13">
        <v>5</v>
      </c>
      <c r="B8" s="14" t="s">
        <v>13</v>
      </c>
      <c r="C8" s="14" t="s">
        <v>14</v>
      </c>
      <c r="D8" s="14" t="s">
        <v>24</v>
      </c>
      <c r="E8" s="14">
        <v>230</v>
      </c>
      <c r="F8" s="14" t="s">
        <v>16</v>
      </c>
      <c r="G8" s="15" t="s">
        <v>17</v>
      </c>
      <c r="H8" s="16">
        <v>45935</v>
      </c>
      <c r="I8" s="20">
        <v>9.6</v>
      </c>
      <c r="J8" s="21">
        <f t="shared" si="0"/>
        <v>2208</v>
      </c>
      <c r="K8" s="22"/>
    </row>
    <row r="9" s="1" customFormat="1" ht="34" customHeight="1" spans="1:11">
      <c r="A9" s="13">
        <v>6</v>
      </c>
      <c r="B9" s="14" t="s">
        <v>13</v>
      </c>
      <c r="C9" s="14" t="s">
        <v>14</v>
      </c>
      <c r="D9" s="14" t="s">
        <v>25</v>
      </c>
      <c r="E9" s="14">
        <v>306</v>
      </c>
      <c r="F9" s="14" t="s">
        <v>26</v>
      </c>
      <c r="G9" s="15" t="s">
        <v>17</v>
      </c>
      <c r="H9" s="16">
        <v>45940</v>
      </c>
      <c r="I9" s="20">
        <v>9.6</v>
      </c>
      <c r="J9" s="21">
        <f t="shared" si="0"/>
        <v>2937.6</v>
      </c>
      <c r="K9" s="22"/>
    </row>
    <row r="10" s="1" customFormat="1" ht="34" customHeight="1" spans="1:11">
      <c r="A10" s="13">
        <v>7</v>
      </c>
      <c r="B10" s="14" t="s">
        <v>13</v>
      </c>
      <c r="C10" s="14" t="s">
        <v>14</v>
      </c>
      <c r="D10" s="14" t="s">
        <v>27</v>
      </c>
      <c r="E10" s="14">
        <v>147</v>
      </c>
      <c r="F10" s="14" t="s">
        <v>28</v>
      </c>
      <c r="G10" s="15" t="s">
        <v>17</v>
      </c>
      <c r="H10" s="16">
        <v>45956</v>
      </c>
      <c r="I10" s="20">
        <v>9.6</v>
      </c>
      <c r="J10" s="21">
        <f t="shared" si="0"/>
        <v>1411.2</v>
      </c>
      <c r="K10" s="22"/>
    </row>
    <row r="11" s="1" customFormat="1" ht="34" customHeight="1" spans="1:11">
      <c r="A11" s="13">
        <v>8</v>
      </c>
      <c r="B11" s="14" t="s">
        <v>13</v>
      </c>
      <c r="C11" s="14" t="s">
        <v>14</v>
      </c>
      <c r="D11" s="14" t="s">
        <v>29</v>
      </c>
      <c r="E11" s="14">
        <v>530</v>
      </c>
      <c r="F11" s="14" t="s">
        <v>26</v>
      </c>
      <c r="G11" s="15" t="s">
        <v>17</v>
      </c>
      <c r="H11" s="16">
        <v>45956</v>
      </c>
      <c r="I11" s="20">
        <v>9.6</v>
      </c>
      <c r="J11" s="21">
        <f t="shared" si="0"/>
        <v>5088</v>
      </c>
      <c r="K11" s="22"/>
    </row>
    <row r="12" s="1" customFormat="1" ht="34" customHeight="1" spans="1:11">
      <c r="A12" s="13">
        <v>9</v>
      </c>
      <c r="B12" s="14" t="s">
        <v>13</v>
      </c>
      <c r="C12" s="14" t="s">
        <v>14</v>
      </c>
      <c r="D12" s="14" t="s">
        <v>30</v>
      </c>
      <c r="E12" s="14">
        <v>240</v>
      </c>
      <c r="F12" s="14" t="s">
        <v>26</v>
      </c>
      <c r="G12" s="15" t="s">
        <v>17</v>
      </c>
      <c r="H12" s="16">
        <v>45957</v>
      </c>
      <c r="I12" s="20">
        <v>9.6</v>
      </c>
      <c r="J12" s="21">
        <f t="shared" si="0"/>
        <v>2304</v>
      </c>
      <c r="K12" s="22"/>
    </row>
    <row r="13" s="1" customFormat="1" ht="34" customHeight="1" spans="1:11">
      <c r="A13" s="13">
        <v>10</v>
      </c>
      <c r="B13" s="14" t="s">
        <v>13</v>
      </c>
      <c r="C13" s="14" t="s">
        <v>14</v>
      </c>
      <c r="D13" s="14" t="s">
        <v>31</v>
      </c>
      <c r="E13" s="14">
        <v>170</v>
      </c>
      <c r="F13" s="14" t="s">
        <v>26</v>
      </c>
      <c r="G13" s="15" t="s">
        <v>17</v>
      </c>
      <c r="H13" s="16">
        <v>45957</v>
      </c>
      <c r="I13" s="20">
        <v>9.6</v>
      </c>
      <c r="J13" s="21">
        <f t="shared" si="0"/>
        <v>1632</v>
      </c>
      <c r="K13" s="22"/>
    </row>
    <row r="14" s="1" customFormat="1" ht="34" customHeight="1" spans="1:11">
      <c r="A14" s="13">
        <v>11</v>
      </c>
      <c r="B14" s="14" t="s">
        <v>13</v>
      </c>
      <c r="C14" s="14" t="s">
        <v>32</v>
      </c>
      <c r="D14" s="14" t="s">
        <v>33</v>
      </c>
      <c r="E14" s="14">
        <v>800</v>
      </c>
      <c r="F14" s="14" t="s">
        <v>34</v>
      </c>
      <c r="G14" s="15" t="s">
        <v>17</v>
      </c>
      <c r="H14" s="16">
        <v>45943</v>
      </c>
      <c r="I14" s="20">
        <v>9.6</v>
      </c>
      <c r="J14" s="21">
        <f t="shared" si="0"/>
        <v>7680</v>
      </c>
      <c r="K14" s="22"/>
    </row>
    <row r="15" s="1" customFormat="1" ht="34" customHeight="1" spans="1:11">
      <c r="A15" s="13">
        <v>12</v>
      </c>
      <c r="B15" s="14" t="s">
        <v>13</v>
      </c>
      <c r="C15" s="14" t="s">
        <v>32</v>
      </c>
      <c r="D15" s="14" t="s">
        <v>35</v>
      </c>
      <c r="E15" s="14">
        <v>2200</v>
      </c>
      <c r="F15" s="14" t="s">
        <v>34</v>
      </c>
      <c r="G15" s="15" t="s">
        <v>17</v>
      </c>
      <c r="H15" s="16">
        <v>45943</v>
      </c>
      <c r="I15" s="20">
        <v>9.6</v>
      </c>
      <c r="J15" s="21">
        <f t="shared" si="0"/>
        <v>21120</v>
      </c>
      <c r="K15" s="22"/>
    </row>
    <row r="16" s="1" customFormat="1" ht="34" customHeight="1" spans="1:11">
      <c r="A16" s="13">
        <v>13</v>
      </c>
      <c r="B16" s="14" t="s">
        <v>13</v>
      </c>
      <c r="C16" s="14" t="s">
        <v>36</v>
      </c>
      <c r="D16" s="14" t="s">
        <v>37</v>
      </c>
      <c r="E16" s="14">
        <v>90</v>
      </c>
      <c r="F16" s="14" t="s">
        <v>38</v>
      </c>
      <c r="G16" s="15" t="s">
        <v>17</v>
      </c>
      <c r="H16" s="16">
        <v>45951</v>
      </c>
      <c r="I16" s="20">
        <v>9.6</v>
      </c>
      <c r="J16" s="21">
        <f t="shared" si="0"/>
        <v>864</v>
      </c>
      <c r="K16" s="22"/>
    </row>
    <row r="17" s="1" customFormat="1" ht="34" customHeight="1" spans="1:11">
      <c r="A17" s="13">
        <v>14</v>
      </c>
      <c r="B17" s="14" t="s">
        <v>13</v>
      </c>
      <c r="C17" s="14" t="s">
        <v>36</v>
      </c>
      <c r="D17" s="14" t="s">
        <v>39</v>
      </c>
      <c r="E17" s="14">
        <v>1190</v>
      </c>
      <c r="F17" s="14" t="s">
        <v>40</v>
      </c>
      <c r="G17" s="15" t="s">
        <v>17</v>
      </c>
      <c r="H17" s="16">
        <v>45934</v>
      </c>
      <c r="I17" s="20">
        <v>9.6</v>
      </c>
      <c r="J17" s="21">
        <f t="shared" si="0"/>
        <v>11424</v>
      </c>
      <c r="K17" s="22"/>
    </row>
    <row r="18" s="1" customFormat="1" ht="34" customHeight="1" spans="1:11">
      <c r="A18" s="13">
        <v>15</v>
      </c>
      <c r="B18" s="14" t="s">
        <v>13</v>
      </c>
      <c r="C18" s="14" t="s">
        <v>41</v>
      </c>
      <c r="D18" s="14" t="s">
        <v>42</v>
      </c>
      <c r="E18" s="14">
        <v>50</v>
      </c>
      <c r="F18" s="14" t="s">
        <v>43</v>
      </c>
      <c r="G18" s="15" t="s">
        <v>17</v>
      </c>
      <c r="H18" s="16">
        <v>45950</v>
      </c>
      <c r="I18" s="20">
        <v>9.6</v>
      </c>
      <c r="J18" s="21">
        <f t="shared" si="0"/>
        <v>480</v>
      </c>
      <c r="K18" s="22"/>
    </row>
    <row r="19" s="1" customFormat="1" ht="34" customHeight="1" spans="1:11">
      <c r="A19" s="13">
        <v>16</v>
      </c>
      <c r="B19" s="14" t="s">
        <v>13</v>
      </c>
      <c r="C19" s="14" t="s">
        <v>41</v>
      </c>
      <c r="D19" s="14" t="s">
        <v>39</v>
      </c>
      <c r="E19" s="14">
        <v>125</v>
      </c>
      <c r="F19" s="14" t="s">
        <v>44</v>
      </c>
      <c r="G19" s="15" t="s">
        <v>17</v>
      </c>
      <c r="H19" s="16">
        <v>45950</v>
      </c>
      <c r="I19" s="20">
        <v>9.6</v>
      </c>
      <c r="J19" s="21">
        <f t="shared" si="0"/>
        <v>1200</v>
      </c>
      <c r="K19" s="22"/>
    </row>
    <row r="20" s="1" customFormat="1" ht="34" customHeight="1" spans="1:11">
      <c r="A20" s="13">
        <v>17</v>
      </c>
      <c r="B20" s="14" t="s">
        <v>13</v>
      </c>
      <c r="C20" s="14" t="s">
        <v>45</v>
      </c>
      <c r="D20" s="14" t="s">
        <v>46</v>
      </c>
      <c r="E20" s="14">
        <v>280</v>
      </c>
      <c r="F20" s="14" t="s">
        <v>47</v>
      </c>
      <c r="G20" s="15" t="s">
        <v>17</v>
      </c>
      <c r="H20" s="16">
        <v>45943</v>
      </c>
      <c r="I20" s="20">
        <v>9.6</v>
      </c>
      <c r="J20" s="21">
        <f t="shared" si="0"/>
        <v>2688</v>
      </c>
      <c r="K20" s="22"/>
    </row>
    <row r="21" s="1" customFormat="1" ht="34" customHeight="1" spans="1:11">
      <c r="A21" s="13">
        <v>18</v>
      </c>
      <c r="B21" s="14" t="s">
        <v>13</v>
      </c>
      <c r="C21" s="14" t="s">
        <v>48</v>
      </c>
      <c r="D21" s="14" t="s">
        <v>49</v>
      </c>
      <c r="E21" s="14">
        <v>800</v>
      </c>
      <c r="F21" s="14" t="s">
        <v>50</v>
      </c>
      <c r="G21" s="15" t="s">
        <v>17</v>
      </c>
      <c r="H21" s="16">
        <v>45950</v>
      </c>
      <c r="I21" s="20">
        <v>9.6</v>
      </c>
      <c r="J21" s="21">
        <f t="shared" si="0"/>
        <v>7680</v>
      </c>
      <c r="K21" s="22"/>
    </row>
    <row r="22" s="1" customFormat="1" ht="34" customHeight="1" spans="1:11">
      <c r="A22" s="13">
        <v>19</v>
      </c>
      <c r="B22" s="14" t="s">
        <v>13</v>
      </c>
      <c r="C22" s="14" t="s">
        <v>48</v>
      </c>
      <c r="D22" s="14" t="s">
        <v>51</v>
      </c>
      <c r="E22" s="14">
        <v>2000</v>
      </c>
      <c r="F22" s="14" t="s">
        <v>50</v>
      </c>
      <c r="G22" s="15" t="s">
        <v>17</v>
      </c>
      <c r="H22" s="16">
        <v>45950</v>
      </c>
      <c r="I22" s="20">
        <v>9.6</v>
      </c>
      <c r="J22" s="21">
        <f t="shared" si="0"/>
        <v>19200</v>
      </c>
      <c r="K22" s="22"/>
    </row>
    <row r="23" s="1" customFormat="1" ht="34" customHeight="1" spans="1:11">
      <c r="A23" s="13">
        <v>20</v>
      </c>
      <c r="B23" s="14" t="s">
        <v>13</v>
      </c>
      <c r="C23" s="14" t="s">
        <v>52</v>
      </c>
      <c r="D23" s="14" t="s">
        <v>33</v>
      </c>
      <c r="E23" s="14">
        <v>2400</v>
      </c>
      <c r="F23" s="14" t="s">
        <v>53</v>
      </c>
      <c r="G23" s="15" t="s">
        <v>17</v>
      </c>
      <c r="H23" s="16">
        <v>45944</v>
      </c>
      <c r="I23" s="20">
        <v>9.6</v>
      </c>
      <c r="J23" s="21">
        <f t="shared" si="0"/>
        <v>23040</v>
      </c>
      <c r="K23" s="22"/>
    </row>
    <row r="24" s="1" customFormat="1" ht="34" customHeight="1" spans="1:11">
      <c r="A24" s="13">
        <v>21</v>
      </c>
      <c r="B24" s="14" t="s">
        <v>13</v>
      </c>
      <c r="C24" s="14" t="s">
        <v>54</v>
      </c>
      <c r="D24" s="14" t="s">
        <v>55</v>
      </c>
      <c r="E24" s="14">
        <v>280</v>
      </c>
      <c r="F24" s="14" t="s">
        <v>56</v>
      </c>
      <c r="G24" s="15" t="s">
        <v>17</v>
      </c>
      <c r="H24" s="16">
        <v>45960</v>
      </c>
      <c r="I24" s="20">
        <v>9.6</v>
      </c>
      <c r="J24" s="21">
        <f t="shared" si="0"/>
        <v>2688</v>
      </c>
      <c r="K24" s="22"/>
    </row>
    <row r="25" s="1" customFormat="1" ht="34" customHeight="1" spans="1:11">
      <c r="A25" s="13">
        <v>22</v>
      </c>
      <c r="B25" s="14" t="s">
        <v>13</v>
      </c>
      <c r="C25" s="14" t="s">
        <v>54</v>
      </c>
      <c r="D25" s="14" t="s">
        <v>57</v>
      </c>
      <c r="E25" s="14">
        <v>300</v>
      </c>
      <c r="F25" s="14" t="s">
        <v>56</v>
      </c>
      <c r="G25" s="15" t="s">
        <v>17</v>
      </c>
      <c r="H25" s="16">
        <v>45960</v>
      </c>
      <c r="I25" s="20">
        <v>9.6</v>
      </c>
      <c r="J25" s="21">
        <f t="shared" si="0"/>
        <v>2880</v>
      </c>
      <c r="K25" s="22"/>
    </row>
    <row r="26" s="1" customFormat="1" ht="34" customHeight="1" spans="1:11">
      <c r="A26" s="13">
        <v>23</v>
      </c>
      <c r="B26" s="14" t="s">
        <v>13</v>
      </c>
      <c r="C26" s="14" t="s">
        <v>58</v>
      </c>
      <c r="D26" s="14" t="s">
        <v>59</v>
      </c>
      <c r="E26" s="14">
        <v>280</v>
      </c>
      <c r="F26" s="14" t="s">
        <v>60</v>
      </c>
      <c r="G26" s="15" t="s">
        <v>17</v>
      </c>
      <c r="H26" s="16">
        <v>45950</v>
      </c>
      <c r="I26" s="20">
        <v>9.6</v>
      </c>
      <c r="J26" s="21">
        <f t="shared" si="0"/>
        <v>2688</v>
      </c>
      <c r="K26" s="22"/>
    </row>
    <row r="27" s="1" customFormat="1" ht="36" customHeight="1" spans="1:11">
      <c r="A27" s="13">
        <v>24</v>
      </c>
      <c r="B27" s="14" t="s">
        <v>61</v>
      </c>
      <c r="C27" s="14" t="s">
        <v>62</v>
      </c>
      <c r="D27" s="14" t="s">
        <v>63</v>
      </c>
      <c r="E27" s="14">
        <v>2070</v>
      </c>
      <c r="F27" s="14" t="s">
        <v>64</v>
      </c>
      <c r="G27" s="15" t="s">
        <v>17</v>
      </c>
      <c r="H27" s="17">
        <v>45969</v>
      </c>
      <c r="I27" s="20">
        <v>9.6</v>
      </c>
      <c r="J27" s="21">
        <f t="shared" si="0"/>
        <v>19872</v>
      </c>
      <c r="K27" s="23"/>
    </row>
    <row r="28" ht="34" customHeight="1" spans="1:11">
      <c r="A28" s="13"/>
      <c r="B28" s="14"/>
      <c r="C28" s="14" t="s">
        <v>65</v>
      </c>
      <c r="D28" s="14"/>
      <c r="E28" s="14">
        <f>SUM(E4:E27)</f>
        <v>16484</v>
      </c>
      <c r="F28" s="14"/>
      <c r="G28" s="14"/>
      <c r="H28" s="17"/>
      <c r="I28" s="24"/>
      <c r="J28" s="20">
        <v>158246.4</v>
      </c>
      <c r="K28" s="25"/>
    </row>
  </sheetData>
  <mergeCells count="2">
    <mergeCell ref="A1:K1"/>
    <mergeCell ref="A2:K2"/>
  </mergeCells>
  <pageMargins left="0.786805555555556" right="0.700694444444445" top="0.550694444444444" bottom="0.66875"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19" sqref="C19"/>
    </sheetView>
  </sheetViews>
  <sheetFormatPr defaultColWidth="8.8" defaultRowHeight="14.25"/>
  <cols>
    <col min="1" max="1" width="25" customWidth="1"/>
    <col min="2" max="2" width="23" customWidth="1"/>
    <col min="3" max="3" width="31.5" customWidth="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喜文</cp:lastModifiedBy>
  <dcterms:created xsi:type="dcterms:W3CDTF">2025-10-29T12:04:00Z</dcterms:created>
  <dcterms:modified xsi:type="dcterms:W3CDTF">2025-11-25T05:20:40Z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2025-10-29T04:04:58Z</vt:filetime>
  </property>
  <property fmtid="{D5CDD505-2E9C-101B-9397-08002B2CF9AE}" pid="4" name="UsrData">
    <vt:lpwstr>1761710693194_104.90_feba291d9627</vt:lpwstr>
  </property>
  <property fmtid="{D5CDD505-2E9C-101B-9397-08002B2CF9AE}" pid="5" name="ICV">
    <vt:lpwstr>EEAC5D4EDF1E43AA8055A13793FB5932_13</vt:lpwstr>
  </property>
  <property fmtid="{D5CDD505-2E9C-101B-9397-08002B2CF9AE}" pid="6" name="KSOProductBuildVer">
    <vt:lpwstr>2052-12.1.0.16729</vt:lpwstr>
  </property>
</Properties>
</file>