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8245" windowHeight="12465" activeTab="0"/>
  </bookViews>
  <sheets>
    <sheet name="资金表" sheetId="3" r:id="rId3"/>
  </sheets>
  <definedNames/>
  <calcPr calcId="144525" refMode="R1C1"/>
</workbook>
</file>

<file path=xl/calcChain.xml><?xml version="1.0" encoding="utf-8"?>
<calcChain xmlns="http://schemas.openxmlformats.org/spreadsheetml/2006/main">
  <c r="I4" i="3" l="1"/>
</calcChain>
</file>

<file path=xl/sharedStrings.xml><?xml version="1.0" encoding="utf-8"?>
<sst xmlns="http://schemas.openxmlformats.org/spreadsheetml/2006/main" count="30" uniqueCount="28">
  <si>
    <t>乌苏市2015年度退耕还林工程项目资金兑现表（第五年补助）</t>
  </si>
  <si>
    <t xml:space="preserve">     填报单位：乌苏市林业和草原局</t>
  </si>
  <si>
    <t>单位：亩、元</t>
  </si>
  <si>
    <t>序号</t>
  </si>
  <si>
    <t>乡镇</t>
  </si>
  <si>
    <t>村队</t>
  </si>
  <si>
    <t>姓名</t>
  </si>
  <si>
    <t>面积</t>
  </si>
  <si>
    <t>权属</t>
  </si>
  <si>
    <t>树种</t>
  </si>
  <si>
    <t>补助标准（亩/元）</t>
  </si>
  <si>
    <t>补助金额</t>
  </si>
  <si>
    <t>成活率</t>
  </si>
  <si>
    <t>备注</t>
  </si>
  <si>
    <t>八十四户乡</t>
  </si>
  <si>
    <t>其格勒克村</t>
  </si>
  <si>
    <t>盖明文</t>
  </si>
  <si>
    <t>个人</t>
  </si>
  <si>
    <t>榆树.苹果</t>
  </si>
  <si>
    <t>九间楼乡</t>
  </si>
  <si>
    <t>詹家村</t>
  </si>
  <si>
    <t>郭鲁新</t>
  </si>
  <si>
    <t>杨树</t>
  </si>
  <si>
    <t>头台乡</t>
  </si>
  <si>
    <t>头台一村</t>
  </si>
  <si>
    <t>郭莲花</t>
  </si>
  <si>
    <t>白蜡.榆树</t>
  </si>
  <si>
    <t>胡长江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</si>
</sst>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12"/>
      <name val="宋体"/>
      <family val="2"/>
      <charset val="134"/>
    </font>
    <font>
      <b/>
      <sz val="16"/>
      <color indexed="8"/>
      <name val="宋体"/>
      <family val="2"/>
      <charset val="134"/>
    </font>
    <font>
      <b/>
      <sz val="12"/>
      <color indexed="8"/>
      <name val="仿宋"/>
      <family val="2"/>
      <charset val="134"/>
    </font>
    <font>
      <b/>
      <sz val="14"/>
      <color indexed="8"/>
      <name val="仿宋"/>
      <family val="2"/>
      <charset val="134"/>
    </font>
    <font>
      <sz val="10"/>
      <color theme="1"/>
      <name val="仿宋"/>
      <family val="2"/>
      <charset val="134"/>
    </font>
    <font>
      <u val="single"/>
      <sz val="11"/>
      <color rgb="FF0000FF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b/>
      <sz val="11"/>
      <color rgb="FFFFFFFF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sz val="10"/>
      <name val="Arial"/>
      <family val="2"/>
      <charset val="134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u val="single"/>
      <sz val="11"/>
      <color rgb="FF800080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0"/>
      <color rgb="FF000000"/>
      <name val="仿宋"/>
      <family val="2"/>
      <charset val="134"/>
    </font>
    <font>
      <b/>
      <sz val="12"/>
      <color rgb="FF000000"/>
      <name val="仿宋"/>
      <family val="2"/>
      <charset val="134"/>
    </font>
    <font>
      <b/>
      <sz val="14"/>
      <color rgb="FF000000"/>
      <name val="仿宋"/>
      <family val="2"/>
      <charset val="134"/>
    </font>
    <font>
      <b/>
      <sz val="16"/>
      <color rgb="FF000000"/>
      <name val="宋体"/>
      <family val="2"/>
      <charset val="134"/>
    </font>
    <font>
      <sz val="12"/>
      <color rgb="FF000000"/>
      <name val="宋体"/>
      <family val="2"/>
      <charset val="134"/>
    </font>
    <font>
      <sz val="10"/>
      <color rgb="FF000000"/>
      <name val="Arial"/>
      <family val="2"/>
      <charset val="134"/>
    </font>
    <font>
      <sz val="11"/>
      <color rgb="FFFFFFFF"/>
      <name val="宋体"/>
      <family val="2"/>
      <charset val="134"/>
      <scheme val="minor"/>
    </font>
    <font>
      <sz val="11"/>
      <color rgb="FF000000"/>
      <name val="宋体"/>
      <family val="2"/>
      <charset val="134"/>
      <scheme val="minor"/>
    </font>
    <font>
      <b/>
      <sz val="11"/>
      <color rgb="FF000000"/>
      <name val="宋体"/>
      <family val="2"/>
      <charset val="134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70">
    <xf numFmtId="0" fontId="33" fillId="0" borderId="0">
      <alignment vertical="center"/>
      <protection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9" fontId="31" fillId="0" borderId="0" applyFill="0" applyBorder="0" applyAlignment="0" applyProtection="0"/>
    <xf numFmtId="44" fontId="31" fillId="0" borderId="0" applyFill="0" applyBorder="0" applyAlignment="0" applyProtection="0"/>
    <xf numFmtId="42" fontId="31" fillId="0" borderId="0" applyFill="0" applyBorder="0" applyAlignment="0" applyProtection="0"/>
    <xf numFmtId="43" fontId="31" fillId="0" borderId="0" applyFill="0" applyBorder="0" applyAlignment="0" applyProtection="0"/>
    <xf numFmtId="41" fontId="31" fillId="0" borderId="0" applyFill="0" applyBorder="0" applyAlignment="0" applyProtection="0"/>
    <xf numFmtId="42" fontId="33" fillId="0" borderId="0" applyFill="0" applyBorder="0" applyProtection="0">
      <alignment/>
    </xf>
    <xf numFmtId="0" fontId="33" fillId="2" borderId="0" applyNumberFormat="0" applyBorder="0" applyProtection="0">
      <alignment/>
    </xf>
    <xf numFmtId="0" fontId="16" fillId="3" borderId="1" applyNumberFormat="0" applyProtection="0">
      <alignment/>
    </xf>
    <xf numFmtId="44" fontId="33" fillId="0" borderId="0" applyFill="0" applyBorder="0" applyProtection="0">
      <alignment/>
    </xf>
    <xf numFmtId="41" fontId="33" fillId="0" borderId="0" applyFill="0" applyBorder="0" applyProtection="0">
      <alignment/>
    </xf>
    <xf numFmtId="0" fontId="33" fillId="4" borderId="0" applyNumberFormat="0" applyBorder="0" applyProtection="0">
      <alignment/>
    </xf>
    <xf numFmtId="0" fontId="10" fillId="5" borderId="0" applyNumberFormat="0" applyBorder="0" applyProtection="0">
      <alignment/>
    </xf>
    <xf numFmtId="43" fontId="33" fillId="0" borderId="0" applyFill="0" applyBorder="0" applyProtection="0">
      <alignment/>
    </xf>
    <xf numFmtId="0" fontId="32" fillId="6" borderId="0" applyNumberFormat="0" applyBorder="0" applyProtection="0">
      <alignment/>
    </xf>
    <xf numFmtId="0" fontId="7" fillId="0" borderId="0" applyNumberFormat="0" applyFill="0" applyBorder="0" applyProtection="0">
      <alignment/>
    </xf>
    <xf numFmtId="9" fontId="33" fillId="0" borderId="0" applyFill="0" applyBorder="0" applyProtection="0">
      <alignment/>
    </xf>
    <xf numFmtId="0" fontId="20" fillId="0" borderId="0" applyNumberFormat="0" applyFill="0" applyBorder="0" applyProtection="0">
      <alignment/>
    </xf>
    <xf numFmtId="0" fontId="33" fillId="7" borderId="2" applyNumberFormat="0" applyProtection="0">
      <alignment/>
    </xf>
    <xf numFmtId="0" fontId="32" fillId="8" borderId="0" applyNumberFormat="0" applyBorder="0" applyProtection="0">
      <alignment/>
    </xf>
    <xf numFmtId="0" fontId="35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38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37" fillId="0" borderId="3" applyNumberFormat="0" applyFill="0" applyProtection="0">
      <alignment/>
    </xf>
    <xf numFmtId="0" fontId="36" fillId="0" borderId="3" applyNumberFormat="0" applyFill="0" applyProtection="0">
      <alignment/>
    </xf>
    <xf numFmtId="0" fontId="32" fillId="9" borderId="0" applyNumberFormat="0" applyBorder="0" applyProtection="0">
      <alignment/>
    </xf>
    <xf numFmtId="0" fontId="35" fillId="0" borderId="4" applyNumberFormat="0" applyFill="0" applyProtection="0">
      <alignment/>
    </xf>
    <xf numFmtId="0" fontId="32" fillId="10" borderId="0" applyNumberFormat="0" applyBorder="0" applyProtection="0">
      <alignment/>
    </xf>
    <xf numFmtId="0" fontId="21" fillId="11" borderId="5" applyNumberFormat="0" applyProtection="0">
      <alignment/>
    </xf>
    <xf numFmtId="0" fontId="18" fillId="11" borderId="1" applyNumberFormat="0" applyProtection="0">
      <alignment/>
    </xf>
    <xf numFmtId="0" fontId="11" fillId="12" borderId="6" applyNumberFormat="0" applyProtection="0">
      <alignment/>
    </xf>
    <xf numFmtId="0" fontId="33" fillId="13" borderId="0" applyNumberFormat="0" applyBorder="0" applyProtection="0">
      <alignment/>
    </xf>
    <xf numFmtId="0" fontId="32" fillId="14" borderId="0" applyNumberFormat="0" applyBorder="0" applyProtection="0">
      <alignment/>
    </xf>
    <xf numFmtId="0" fontId="19" fillId="0" borderId="7" applyNumberFormat="0" applyFill="0" applyProtection="0">
      <alignment/>
    </xf>
    <xf numFmtId="0" fontId="34" fillId="0" borderId="8" applyNumberFormat="0" applyFill="0" applyProtection="0">
      <alignment/>
    </xf>
    <xf numFmtId="0" fontId="25" fillId="15" borderId="0" applyNumberFormat="0" applyBorder="0" applyProtection="0">
      <alignment/>
    </xf>
    <xf numFmtId="0" fontId="15" fillId="16" borderId="0" applyNumberFormat="0" applyBorder="0" applyProtection="0">
      <alignment/>
    </xf>
    <xf numFmtId="0" fontId="33" fillId="17" borderId="0" applyNumberFormat="0" applyBorder="0" applyProtection="0">
      <alignment/>
    </xf>
    <xf numFmtId="0" fontId="32" fillId="18" borderId="0" applyNumberFormat="0" applyBorder="0" applyProtection="0">
      <alignment/>
    </xf>
    <xf numFmtId="0" fontId="33" fillId="19" borderId="0" applyNumberFormat="0" applyBorder="0" applyProtection="0">
      <alignment/>
    </xf>
    <xf numFmtId="0" fontId="33" fillId="20" borderId="0" applyNumberFormat="0" applyBorder="0" applyProtection="0">
      <alignment/>
    </xf>
    <xf numFmtId="0" fontId="33" fillId="21" borderId="0" applyNumberFormat="0" applyBorder="0" applyProtection="0">
      <alignment/>
    </xf>
    <xf numFmtId="0" fontId="33" fillId="22" borderId="0" applyNumberFormat="0" applyBorder="0" applyProtection="0">
      <alignment/>
    </xf>
    <xf numFmtId="0" fontId="32" fillId="23" borderId="0" applyNumberFormat="0" applyBorder="0" applyProtection="0">
      <alignment/>
    </xf>
    <xf numFmtId="0" fontId="32" fillId="24" borderId="0" applyNumberFormat="0" applyBorder="0" applyProtection="0">
      <alignment/>
    </xf>
    <xf numFmtId="0" fontId="33" fillId="25" borderId="0" applyNumberFormat="0" applyBorder="0" applyProtection="0">
      <alignment/>
    </xf>
    <xf numFmtId="0" fontId="33" fillId="26" borderId="0" applyNumberFormat="0" applyBorder="0" applyProtection="0">
      <alignment/>
    </xf>
    <xf numFmtId="0" fontId="32" fillId="27" borderId="0" applyNumberFormat="0" applyBorder="0" applyProtection="0">
      <alignment/>
    </xf>
    <xf numFmtId="0" fontId="33" fillId="28" borderId="0" applyNumberFormat="0" applyBorder="0" applyProtection="0">
      <alignment/>
    </xf>
    <xf numFmtId="0" fontId="32" fillId="29" borderId="0" applyNumberFormat="0" applyBorder="0" applyProtection="0">
      <alignment/>
    </xf>
    <xf numFmtId="0" fontId="32" fillId="30" borderId="0" applyNumberFormat="0" applyBorder="0" applyProtection="0">
      <alignment/>
    </xf>
    <xf numFmtId="0" fontId="33" fillId="31" borderId="0" applyNumberFormat="0" applyBorder="0" applyProtection="0">
      <alignment/>
    </xf>
    <xf numFmtId="0" fontId="32" fillId="32" borderId="0" applyNumberFormat="0" applyBorder="0" applyProtection="0">
      <alignment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12">
    <xf numFmtId="0" fontId="33" fillId="0" borderId="0" xfId="0" applyFont="1" applyAlignment="1">
      <alignment vertical="center"/>
    </xf>
    <xf numFmtId="0" fontId="30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 wrapText="1"/>
    </xf>
    <xf numFmtId="0" fontId="29" fillId="33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/>
    </xf>
    <xf numFmtId="9" fontId="26" fillId="0" borderId="9" xfId="0" applyNumberFormat="1" applyFont="1" applyFill="1" applyBorder="1" applyAlignment="1">
      <alignment horizontal="center" vertical="center"/>
    </xf>
    <xf numFmtId="9" fontId="26" fillId="0" borderId="9" xfId="0" applyNumberFormat="1" applyFont="1" applyBorder="1" applyAlignment="1">
      <alignment horizontal="center" vertical="center"/>
    </xf>
  </cellXfs>
  <cellStyles count="5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注释" xfId="32" builtinId="10"/>
    <cellStyle name="60% - 强调文字颜色 2" xfId="33" builtinId="36"/>
    <cellStyle name="标题 4" xfId="34" builtinId="19"/>
    <cellStyle name="警告文本" xfId="35" builtinId="11"/>
    <cellStyle name="标题" xfId="36" builtinId="15"/>
    <cellStyle name="解释性文本" xfId="37" builtinId="53"/>
    <cellStyle name="标题 1" xfId="38" builtinId="16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输出" xfId="43" builtinId="21"/>
    <cellStyle name="计算" xfId="44" builtinId="22"/>
    <cellStyle name="检查单元格" xfId="45" builtinId="23"/>
    <cellStyle name="20% - 强调文字颜色 6" xfId="46" builtinId="50"/>
    <cellStyle name="强调文字颜色 2" xfId="47" builtinId="33"/>
    <cellStyle name="链接单元格" xfId="48" builtinId="24"/>
    <cellStyle name="汇总" xfId="49" builtinId="25"/>
    <cellStyle name="好" xfId="50" builtinId="26"/>
    <cellStyle name="适中" xfId="51" builtinId="28"/>
    <cellStyle name="20% - 强调文字颜色 5" xfId="52" builtinId="46"/>
    <cellStyle name="强调文字颜色 1" xfId="53" builtinId="29"/>
    <cellStyle name="20% - 强调文字颜色 1" xfId="54" builtinId="30"/>
    <cellStyle name="40% - 强调文字颜色 1" xfId="55" builtinId="31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40% - 强调文字颜色 4" xfId="61" builtinId="43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40% - 强调文字颜色 6" xfId="66" builtinId="51"/>
    <cellStyle name="60% - 强调文字颜色 6" xfId="67" builtinId="52"/>
    <cellStyle name="常规 5" xfId="68"/>
    <cellStyle name="常规 2" xfId="6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K7"/>
  <sheetViews>
    <sheetView tabSelected="1" workbookViewId="0" topLeftCell="A1">
      <selection pane="topLeft" activeCell="L5" sqref="L5"/>
    </sheetView>
  </sheetViews>
  <sheetFormatPr defaultColWidth="9.005" defaultRowHeight="13.5" outlineLevelRow="6"/>
  <cols>
    <col min="1" max="1" width="3.875" customWidth="1"/>
    <col min="2" max="2" width="11.875" customWidth="1"/>
    <col min="3" max="4" width="10.25" customWidth="1"/>
    <col min="5" max="5" width="9.25" customWidth="1"/>
    <col min="6" max="6" width="5.875" customWidth="1"/>
    <col min="7" max="7" width="9" customWidth="1"/>
    <col min="8" max="8" width="9.875" customWidth="1"/>
    <col min="9" max="9" width="7.625" customWidth="1"/>
    <col min="11" max="11" width="7.5" customWidth="1"/>
  </cols>
  <sheetData>
    <row r="1" spans="1:11" ht="71" customHeight="1">
      <c r="A1" s="1"/>
      <c r="B1" s="2" t="s">
        <v>0</v>
      </c>
      <c r="C1" s="2"/>
      <c r="D1" s="2"/>
      <c r="E1" s="2"/>
      <c r="F1" s="3"/>
      <c r="G1" s="2"/>
      <c r="H1" s="2"/>
      <c r="I1" s="2"/>
      <c r="J1" s="2"/>
      <c r="K1" s="2"/>
    </row>
    <row r="2" spans="1:11" ht="46" customHeight="1">
      <c r="A2" s="4" t="s">
        <v>1</v>
      </c>
      <c r="B2" s="4"/>
      <c r="C2" s="4"/>
      <c r="D2" s="4"/>
      <c r="E2" s="4"/>
      <c r="F2" s="4"/>
      <c r="G2" s="4"/>
      <c r="H2" s="5"/>
      <c r="I2" s="8" t="s">
        <v>2</v>
      </c>
      <c r="J2" s="8"/>
      <c r="K2" s="8"/>
    </row>
    <row r="3" spans="1:11" ht="39" customHeight="1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9" t="s">
        <v>12</v>
      </c>
      <c r="K3" s="9" t="s">
        <v>13</v>
      </c>
    </row>
    <row r="4" spans="1:11" ht="36" customHeight="1">
      <c r="A4" s="6">
        <v>1</v>
      </c>
      <c r="B4" s="6" t="s">
        <v>14</v>
      </c>
      <c r="C4" s="6" t="s">
        <v>15</v>
      </c>
      <c r="D4" s="6" t="s">
        <v>16</v>
      </c>
      <c r="E4" s="6">
        <v>43</v>
      </c>
      <c r="F4" s="6" t="s">
        <v>17</v>
      </c>
      <c r="G4" s="6" t="s">
        <v>18</v>
      </c>
      <c r="H4" s="6">
        <v>400</v>
      </c>
      <c r="I4" s="6">
        <f>E4*H4</f>
        <v>17200</v>
      </c>
      <c r="J4" s="10">
        <v>0.85</v>
      </c>
      <c r="K4" s="6"/>
    </row>
    <row r="5" spans="1:11" ht="36" customHeight="1">
      <c r="A5" s="7">
        <v>2</v>
      </c>
      <c r="B5" s="7" t="s">
        <v>19</v>
      </c>
      <c r="C5" s="7" t="s">
        <v>20</v>
      </c>
      <c r="D5" s="7" t="s">
        <v>21</v>
      </c>
      <c r="E5" s="7">
        <v>16</v>
      </c>
      <c r="F5" s="6" t="s">
        <v>17</v>
      </c>
      <c r="G5" s="7" t="s">
        <v>22</v>
      </c>
      <c r="H5" s="6">
        <v>400</v>
      </c>
      <c r="I5" s="6">
        <f>E5*H5</f>
        <v>6400</v>
      </c>
      <c r="J5" s="10">
        <v>0.70</v>
      </c>
      <c r="K5" s="7"/>
    </row>
    <row r="6" spans="1:11" ht="36" customHeight="1">
      <c r="A6" s="7">
        <v>3</v>
      </c>
      <c r="B6" s="7" t="s">
        <v>23</v>
      </c>
      <c r="C6" s="7" t="s">
        <v>24</v>
      </c>
      <c r="D6" s="7" t="s">
        <v>25</v>
      </c>
      <c r="E6" s="7">
        <v>1304.70</v>
      </c>
      <c r="F6" s="6" t="s">
        <v>17</v>
      </c>
      <c r="G6" s="7" t="s">
        <v>26</v>
      </c>
      <c r="H6" s="6">
        <v>400</v>
      </c>
      <c r="I6" s="6">
        <f>E6*H6</f>
        <v>521880</v>
      </c>
      <c r="J6" s="11">
        <v>0.75</v>
      </c>
      <c r="K6" s="7" t="s">
        <v>27</v>
      </c>
    </row>
    <row r="7" spans="1:11" ht="36" customHeight="1">
      <c r="A7" s="7"/>
      <c r="B7" s="7"/>
      <c r="C7" s="7"/>
      <c r="D7" s="7"/>
      <c r="E7" s="7">
        <f>SUM(E4:E6)</f>
        <v>1363.7</v>
      </c>
      <c r="F7" s="6"/>
      <c r="G7" s="7"/>
      <c r="H7" s="6">
        <v>400</v>
      </c>
      <c r="I7" s="6">
        <f>E7*H7</f>
        <v>545480</v>
      </c>
      <c r="J7" s="7"/>
      <c r="K7" s="7"/>
    </row>
  </sheetData>
  <mergeCells count="3">
    <mergeCell ref="B1:K1"/>
    <mergeCell ref="A2:G2"/>
    <mergeCell ref="I2:K2"/>
  </mergeCells>
  <pageMargins left="0.75" right="0.75" top="1" bottom="1" header="0.5" footer="0.5"/>
  <pageSetup orientation="portrait" paperSize="9" scale="8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资金表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Administrator</cp:lastModifiedBy>
  <dcterms:created xsi:type="dcterms:W3CDTF">2021-11-17T10:31:00Z</dcterms:created>
  <dcterms:modified xsi:type="dcterms:W3CDTF">2023-02-02T11:48:46Z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4C7A2600A7E345FE9C3C0A197331450C</vt:lpwstr>
  </property>
</Properties>
</file>